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'ReporteTrimestral'!$B$2:$AE$57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<sst xmlns="http://schemas.openxmlformats.org/spreadsheetml/2006/main" count="806" uniqueCount="215">
  <si>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</si>
  <si>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</si>
  <si>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</si>
  <si>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</si>
  <si>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</si>
  <si>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</si>
  <si>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</si>
  <si>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</si>
  <si>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</si>
  <si>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</si>
  <si>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</si>
  <si>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</si>
  <si>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</si>
  <si>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</si>
  <si>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</si>
  <si>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</si>
  <si>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</si>
  <si>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</si>
  <si>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</si>
  <si>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</si>
  <si>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</si>
  <si>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</si>
  <si>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</si>
  <si>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</si>
  <si>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</si>
  <si>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</si>
  <si>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</si>
  <si>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</si>
  <si>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</si>
  <si>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</si>
  <si>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</si>
  <si>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</si>
  <si>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</si>
  <si>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</si>
  <si>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</si>
  <si>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</si>
  <si>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</si>
  <si>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</si>
  <si>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</si>
  <si>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</si>
  <si>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DIF13130400277070</t>
  </si>
  <si>
    <t>Bacheo En 16 Calles</t>
  </si>
  <si>
    <t>69</t>
  </si>
  <si>
    <t>Milpa Alta</t>
  </si>
  <si>
    <t>Cobertura municipal</t>
  </si>
  <si>
    <t/>
  </si>
  <si>
    <t>Subsidios</t>
  </si>
  <si>
    <t>U022 Programas Regionales</t>
  </si>
  <si>
    <t>23-Provisiones Salariales y Económicas</t>
  </si>
  <si>
    <t>SECRETARÍA DE OBRAS Y SERVICIOS</t>
  </si>
  <si>
    <t>Otros Proyectos</t>
  </si>
  <si>
    <t>Terminado</t>
  </si>
  <si>
    <t>2014</t>
  </si>
  <si>
    <t>Metro Cuadrado</t>
  </si>
  <si>
    <t>Financiera:  / Física:  / Registro: SISTEMA: Pasa al siguiente nivel.</t>
  </si>
  <si>
    <t>DIF13140200338843</t>
  </si>
  <si>
    <t>Promoción De Actividades Culturales</t>
  </si>
  <si>
    <t>242215</t>
  </si>
  <si>
    <t>Convenios</t>
  </si>
  <si>
    <t>R070 Programas de Cultura en las Entidades Federativas</t>
  </si>
  <si>
    <t>11-Educación Pública</t>
  </si>
  <si>
    <t>DELEGACION MILPA ALTA</t>
  </si>
  <si>
    <t>Cultura y turismo</t>
  </si>
  <si>
    <t>2013</t>
  </si>
  <si>
    <t>Evento</t>
  </si>
  <si>
    <t>DIF14140100289513</t>
  </si>
  <si>
    <t xml:space="preserve">Programa De Inversion Para Apoyo Administrativo </t>
  </si>
  <si>
    <t>185201</t>
  </si>
  <si>
    <t>Aportaciones Federales</t>
  </si>
  <si>
    <t>I005 FORTAMUN</t>
  </si>
  <si>
    <t>33-Aportaciones Federales para Entidades Federativas y Municipios</t>
  </si>
  <si>
    <t>Asistencia Social</t>
  </si>
  <si>
    <t>Trámite</t>
  </si>
  <si>
    <t>Financiera: Se ejercieron $145,455.79 de intereses. / Física:  / Registro: SISTEMA: Pasa al siguiente nivel.</t>
  </si>
  <si>
    <t>DIF14140100289799</t>
  </si>
  <si>
    <t>Construcción Y Ampliación De Infraestructura Del Sistema De Drenaje</t>
  </si>
  <si>
    <t>213204</t>
  </si>
  <si>
    <t>I012 FAFEF</t>
  </si>
  <si>
    <t>DELEGACIÓN MILPA ALTA</t>
  </si>
  <si>
    <t>Kilómetro</t>
  </si>
  <si>
    <t>DIF14140100289893</t>
  </si>
  <si>
    <t>Mantenimiento, Conservación Y Rehabilitación De Infraestructura De Agua Potable</t>
  </si>
  <si>
    <t>223222</t>
  </si>
  <si>
    <t>Metro Lineal</t>
  </si>
  <si>
    <t>DIF14140100289908</t>
  </si>
  <si>
    <t>Construcción Y Ampliación De Infraestructura Deportiva</t>
  </si>
  <si>
    <t>241210</t>
  </si>
  <si>
    <t>Inmueble</t>
  </si>
  <si>
    <t>DIF14140100289942</t>
  </si>
  <si>
    <t>Mantenimiento, Conservación Y Rehabilitación De Espacios Deportivos</t>
  </si>
  <si>
    <t>241212</t>
  </si>
  <si>
    <t>DIF14140100289972</t>
  </si>
  <si>
    <t>Construcción Y Ampliación De Infraestructura Cultural</t>
  </si>
  <si>
    <t>242213</t>
  </si>
  <si>
    <t>DIF14140100290279</t>
  </si>
  <si>
    <t>Mantenimiento, Conservación Y Rehabilitación De Infraestructura Cultural</t>
  </si>
  <si>
    <t>242214</t>
  </si>
  <si>
    <t>DIF14140100290335</t>
  </si>
  <si>
    <t>Mantenimiento, Conservación Y Rehabilitación De Infraestructura Educativa</t>
  </si>
  <si>
    <t>251218</t>
  </si>
  <si>
    <t xml:space="preserve">DELEGACIÓN MILPA ALTA </t>
  </si>
  <si>
    <t>DIF14140100290370</t>
  </si>
  <si>
    <t>Mantenimiento, Conservación Y Rehabilitación De Infraestructura De Desarrollo Social</t>
  </si>
  <si>
    <t>269228</t>
  </si>
  <si>
    <t>DIF14140100290537</t>
  </si>
  <si>
    <t>Construcción Y Ampliación De Infraestructura Comercial</t>
  </si>
  <si>
    <t>221214</t>
  </si>
  <si>
    <t>DIF14140100290558</t>
  </si>
  <si>
    <t>Mantenimiento, Conservación Y Rehabilitación A Edificios Públicos</t>
  </si>
  <si>
    <t>221215</t>
  </si>
  <si>
    <t>DIF14140100290628</t>
  </si>
  <si>
    <t>Mantenimiento, Rehabilitación Y Conservación De Imagen Urbana</t>
  </si>
  <si>
    <t>221219</t>
  </si>
  <si>
    <t>Espacio</t>
  </si>
  <si>
    <t>DIF14140100291127</t>
  </si>
  <si>
    <t>Adquisicón De Vehículos Para Vigilancia</t>
  </si>
  <si>
    <t>-</t>
  </si>
  <si>
    <t>U002 Otorgamiento de subsidios en materia de Seguridad Pública a Entidades Federativas, Municipios y el Distrito Federal</t>
  </si>
  <si>
    <t>4-Gobernación</t>
  </si>
  <si>
    <t>Secretaría de Seguridad Pública del Distrito Federal</t>
  </si>
  <si>
    <t>Vehículo</t>
  </si>
  <si>
    <t>Financiera: RECURSOS DEBIDAMENTE FORMALIZADOS EN LAS REGLAS, CONVENIO Y ANEXOS TÉCNICOS DEL SUBSEMUN. / Física: SE ADQUIRIERON 6 VEHICULOS TIPO SEDAN Y PICK-UP / Registro: ESTOS RECURSOS SE ENCUENTRAN DEBIDAMENTE FORMALIZADOS EN LAS REGLAS DE OPERACIÓN, CONVENIO ESPECIFICO DE ADHESIÓN Y ANEXOS TÉCNICOS PARA EL OTORGAMIENTO DEL SUBSIDIO A LOS MUNICIPIOS Y EN SU CASO A LOS ESTADOS CUANDO TENGAN A SU CARGO LA FUNCIÓN O LA EJERZAN COORDINADAMENTE, ASÍ COMO EL GOBIERNO DEL DISTRITO FEDERAL.  SE ADQUIRIERON 6 VEHÍCULOS.  LAS CIFRAS SON DEFINITIVAS AL CIERRE DE LA CUENTA PÚBLICA DEL EJERCICIO FISCAL 2014. - SISTEMA: Pasa al siguiente nivel.</t>
  </si>
  <si>
    <t>DIF14140100291296</t>
  </si>
  <si>
    <t>Mantenimiento, Conservación Y Rehabilitación En Vialidades Secundarias</t>
  </si>
  <si>
    <t>221218</t>
  </si>
  <si>
    <t>DIF14140100291632</t>
  </si>
  <si>
    <t>Adquisicón De Armas</t>
  </si>
  <si>
    <t>Pieza</t>
  </si>
  <si>
    <t>Financiera: RECURSOS DEBIDAMENTE FORMALIZADOS EN LAS REGLAS, CONVENIO Y ANEXOS TÉCNICOS DEL SUBSEMUN. / Física: SE ADQUIRIERON 22 ARMAS / Registro: ESTOS RECURSOS SE ENCUENTRAN DEBIDAMENTE FORMALIZADOS EN LAS REGLAS DE OPERACIÓN, CONVENIO ESPECIFICO DE ADHESIÓN Y ANEXOS TÉCNICOS PARA EL OTORGAMIENTO DEL SUBSIDIO A LOS MUNICIPIOS Y EN SU CASO A LOS ESTADOS CUANDO TENGAN A SU CARGO LA FUNCIÓN O LA EJERZAN COORDINADAMENTE, ASÍ COMO EL GOBIERNO DEL DISTRITO FEDERAL.  SE ADQUIRIERON 22 ARMAS.  SE REINTEGRARON $42627.05  LAS CIFRAS SON DEFINITIVAS AL CIERRE DE LA CUENTA PÚBLICA DEL EJERCICIO FISCAL 2014. - SISTEMA: Pasa al siguiente nivel.</t>
  </si>
  <si>
    <t>DIF14140200337681</t>
  </si>
  <si>
    <t>Remodelacion, Mantenimiento Y Equipamiento De Los Gimnasios Villa Milpa Alta, San Pedro Atocpan Y San Bartolome Xicomulco.</t>
  </si>
  <si>
    <t>U088 Fondo de Infraestructura Deportiva</t>
  </si>
  <si>
    <t>Deporte</t>
  </si>
  <si>
    <t>DIF14140200338499</t>
  </si>
  <si>
    <t xml:space="preserve">Mantenimiento Y Ampliación De Casas De Cultura En Villa Milpa Alta, San Salvador Cuauhtenco Y San Pedro Atocpan. </t>
  </si>
  <si>
    <t>242213 242214</t>
  </si>
  <si>
    <t>U091 Fondo de Cultura</t>
  </si>
  <si>
    <t>DIF14140200343675</t>
  </si>
  <si>
    <t>Mantenimiento Del Suelo De Conservación</t>
  </si>
  <si>
    <t>215216</t>
  </si>
  <si>
    <t>DIF14140200351916</t>
  </si>
  <si>
    <t>Construcción De Dispensario Médico En El Poblado De San Salvador Cuauhtenco</t>
  </si>
  <si>
    <t>1</t>
  </si>
  <si>
    <t>I004 FAIS Municipal y de las Demarcaciones Territoriales del Distrito Federal</t>
  </si>
  <si>
    <t>Salud</t>
  </si>
  <si>
    <t>DIF14140200352478</t>
  </si>
  <si>
    <t>Instalación De Alumbrado En Los Poblados De San Salvador Cuauhtenco, San Pablo Oztotepec, San Lorenzo Tlacoyucan Y San Antonio Tecomitl.</t>
  </si>
  <si>
    <t>2</t>
  </si>
  <si>
    <t>Urbanización</t>
  </si>
  <si>
    <t>Luminaria</t>
  </si>
  <si>
    <t>DIF14140200352571</t>
  </si>
  <si>
    <t xml:space="preserve">Construcción De Núcleos Sanitarios </t>
  </si>
  <si>
    <t>3</t>
  </si>
  <si>
    <t>DIF14140200352612</t>
  </si>
  <si>
    <t>Construcción De Espacio Habitable</t>
  </si>
  <si>
    <t>4</t>
  </si>
  <si>
    <t>Vivienda</t>
  </si>
  <si>
    <t>DIF14140200352691</t>
  </si>
  <si>
    <t>Construcción De Pisos</t>
  </si>
  <si>
    <t>5</t>
  </si>
  <si>
    <t>DIF14140200352728</t>
  </si>
  <si>
    <t>Suministro De Tanques De Almacenamiento (Tinacos) De Agua Potable</t>
  </si>
  <si>
    <t>6</t>
  </si>
  <si>
    <t>Agua y saneamiento</t>
  </si>
  <si>
    <t>Tanque</t>
  </si>
  <si>
    <t>DIF14140200352773</t>
  </si>
  <si>
    <t>Supervisión De Los Trabajos De Construcción De Núcleos Sanitarios, Espacios Habitables, De Pisos Y Suministro De Tanques De Almacenamiento Dentro Del Perímetro Delegacional.</t>
  </si>
  <si>
    <t>7</t>
  </si>
  <si>
    <t>Supervisión</t>
  </si>
  <si>
    <t>DIF14140300377206</t>
  </si>
  <si>
    <t>Construccion De La Escuela Secundaria En San Salvador Cuauhtenco</t>
  </si>
  <si>
    <t>R117 Contingencias Económicas</t>
  </si>
  <si>
    <t>Delegación Milpa Alta</t>
  </si>
  <si>
    <t>DIF14140300377248</t>
  </si>
  <si>
    <t>Construccion De La Escuela Primaria En San Jeronimo Miacatlan</t>
  </si>
  <si>
    <t>DIF14140300377289</t>
  </si>
  <si>
    <t>Rehabilitacion De La Imagen Urbana En San Pedro Atocpan</t>
  </si>
  <si>
    <t>Financiera:  / Física:  / Registro: La meta física corresponde a 2 proyectos que son Rehabilitacion De La Imagen Urbana En San Pedro Atocpan y Rehabilitacion De La Imagen Urbana En Villa Milpa Alta. Debido a que no es posible determinar el avance físico que corresponde a cada proyecto se registra el avance total. - SISTEMA: Pasa al siguiente nivel.</t>
  </si>
  <si>
    <t>DIF14140300377356</t>
  </si>
  <si>
    <t>Rehabilitacion De La Imagen Urbana En Villa Milpa Alta</t>
  </si>
  <si>
    <t>DIF14140300377423</t>
  </si>
  <si>
    <t>Colocacion De Pasto Sintetico En Cancha De Futbol Del Deportivo En Santa Ana Tlacotenco</t>
  </si>
  <si>
    <t>DIF14140300377475</t>
  </si>
  <si>
    <t>Rehabilitacion De La Imagen Urbana En San Antonio Tecomitl</t>
  </si>
  <si>
    <t>DIF14140300379110</t>
  </si>
  <si>
    <t>Mantenimiento, Conservación Y Rehabilitación De Banquetas</t>
  </si>
  <si>
    <t>221216</t>
  </si>
  <si>
    <t>DIF14140300379119</t>
  </si>
  <si>
    <t>DIF14140300379136</t>
  </si>
  <si>
    <t>DIF14140400427937</t>
  </si>
  <si>
    <t>Construccion De Muro, Guarniciones, Banquetas En Santa Ana Tlacotenco Y Villa Milpa Alta</t>
  </si>
  <si>
    <t>DIF14140400427994</t>
  </si>
  <si>
    <t>Mantenimiento Y Rehabilitacion Del Deportivo De Villa Milpa Alta</t>
  </si>
  <si>
    <t>8</t>
  </si>
  <si>
    <t>DIF14140400431876</t>
  </si>
  <si>
    <t>San Lorenzo Cultiva El Ciudado Responsable De Las Mascotas</t>
  </si>
  <si>
    <t>226203</t>
  </si>
  <si>
    <t>S037 Programa Comunidades Saludables</t>
  </si>
  <si>
    <t>12-Salud</t>
  </si>
  <si>
    <t>Servicio</t>
  </si>
  <si>
    <t>DIF14140400454864</t>
  </si>
  <si>
    <t>Construcción Y Ampliación De Edificios Públicos</t>
  </si>
  <si>
    <t>221213</t>
  </si>
  <si>
    <t>DIF14140400454963</t>
  </si>
  <si>
    <t>221217</t>
  </si>
  <si>
    <t>DIF14140400454994</t>
  </si>
  <si>
    <t>Construcción Y Ampliación De Infraestructura De Desarrollo Social</t>
  </si>
  <si>
    <t>269227</t>
  </si>
  <si>
    <t>DIF14140400455022</t>
  </si>
  <si>
    <t>Proyecto 7</t>
  </si>
  <si>
    <t>Acción</t>
  </si>
  <si>
    <t>DIF14140400455098</t>
  </si>
  <si>
    <t>Proyecto 5</t>
  </si>
  <si>
    <t>DIF14140400455130</t>
  </si>
  <si>
    <t>Proyecto 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</si>
</sst>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45</v>
      </c>
      <c r="H8" s="11">
        <v>1</v>
      </c>
      <c r="J8" s="11">
        <v>17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5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33371.97</v>
      </c>
      <c r="S11" s="44">
        <v>58298.43</v>
      </c>
      <c r="T11" s="44">
        <v>58298.43</v>
      </c>
      <c r="U11" s="44">
        <v>58298.43</v>
      </c>
      <c r="V11" s="44">
        <v>58298.43</v>
      </c>
      <c r="W11" s="44">
        <v>58298.43</v>
      </c>
      <c r="X11" s="44">
        <v>58298.43</v>
      </c>
      <c r="Y11" s="46">
        <f aca="true" t="shared" si="0" ref="Y11:Y55">IF(ISERROR(W11/S11),0,((W11/S11)*100))</f>
        <v>100</v>
      </c>
      <c r="Z11" s="45">
        <v>0</v>
      </c>
      <c r="AA11" s="45" t="s">
        <v>53</v>
      </c>
      <c r="AB11" s="47">
        <v>0</v>
      </c>
      <c r="AC11" s="46">
        <v>100</v>
      </c>
      <c r="AD11" s="46">
        <v>100</v>
      </c>
      <c r="AE11" s="48" t="s">
        <v>54</v>
      </c>
      <c r="AF11" s="23"/>
    </row>
    <row r="12" spans="2:32" ht="62.2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58</v>
      </c>
      <c r="K12" s="51" t="s">
        <v>59</v>
      </c>
      <c r="L12" s="53" t="s">
        <v>45</v>
      </c>
      <c r="M12" s="51" t="s">
        <v>60</v>
      </c>
      <c r="N12" s="51" t="s">
        <v>61</v>
      </c>
      <c r="O12" s="51" t="s">
        <v>62</v>
      </c>
      <c r="P12" s="53" t="s">
        <v>51</v>
      </c>
      <c r="Q12" s="53" t="s">
        <v>63</v>
      </c>
      <c r="R12" s="51">
        <v>0</v>
      </c>
      <c r="S12" s="51">
        <v>3205605.36</v>
      </c>
      <c r="T12" s="51">
        <v>3205605.36</v>
      </c>
      <c r="U12" s="51">
        <v>3205605.36</v>
      </c>
      <c r="V12" s="51">
        <v>3205605.36</v>
      </c>
      <c r="W12" s="51">
        <v>3205605.36</v>
      </c>
      <c r="X12" s="51">
        <v>3205605.36</v>
      </c>
      <c r="Y12" s="54">
        <f t="shared" si="0"/>
        <v>100</v>
      </c>
      <c r="Z12" s="53">
        <v>0</v>
      </c>
      <c r="AA12" s="53" t="s">
        <v>64</v>
      </c>
      <c r="AB12" s="47">
        <v>130582</v>
      </c>
      <c r="AC12" s="54">
        <v>100</v>
      </c>
      <c r="AD12" s="54">
        <v>100</v>
      </c>
      <c r="AE12" s="55" t="s">
        <v>54</v>
      </c>
      <c r="AF12" s="23"/>
    </row>
    <row r="13" spans="2:32" ht="62.25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68</v>
      </c>
      <c r="K13" s="51" t="s">
        <v>69</v>
      </c>
      <c r="L13" s="53" t="s">
        <v>45</v>
      </c>
      <c r="M13" s="51" t="s">
        <v>70</v>
      </c>
      <c r="N13" s="51" t="s">
        <v>61</v>
      </c>
      <c r="O13" s="51" t="s">
        <v>71</v>
      </c>
      <c r="P13" s="53" t="s">
        <v>51</v>
      </c>
      <c r="Q13" s="53" t="s">
        <v>52</v>
      </c>
      <c r="R13" s="51">
        <v>40680402</v>
      </c>
      <c r="S13" s="51">
        <v>39037874.43</v>
      </c>
      <c r="T13" s="51">
        <v>39037874.43</v>
      </c>
      <c r="U13" s="51">
        <v>39037874.43</v>
      </c>
      <c r="V13" s="51">
        <v>39037874.43</v>
      </c>
      <c r="W13" s="51">
        <v>39037874.43</v>
      </c>
      <c r="X13" s="51">
        <v>39037874.43</v>
      </c>
      <c r="Y13" s="54">
        <f t="shared" si="0"/>
        <v>100</v>
      </c>
      <c r="Z13" s="53">
        <v>0</v>
      </c>
      <c r="AA13" s="53" t="s">
        <v>72</v>
      </c>
      <c r="AB13" s="47">
        <v>130582</v>
      </c>
      <c r="AC13" s="54">
        <v>0</v>
      </c>
      <c r="AD13" s="54">
        <v>100</v>
      </c>
      <c r="AE13" s="55" t="s">
        <v>73</v>
      </c>
      <c r="AF13" s="23"/>
    </row>
    <row r="14" spans="2:32" ht="62.25">
      <c r="B14" s="23"/>
      <c r="C14" s="49" t="s">
        <v>74</v>
      </c>
      <c r="D14" s="49" t="s">
        <v>75</v>
      </c>
      <c r="E14" s="50" t="s">
        <v>76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68</v>
      </c>
      <c r="K14" s="51" t="s">
        <v>77</v>
      </c>
      <c r="L14" s="53" t="s">
        <v>45</v>
      </c>
      <c r="M14" s="51" t="s">
        <v>70</v>
      </c>
      <c r="N14" s="51" t="s">
        <v>78</v>
      </c>
      <c r="O14" s="51" t="s">
        <v>71</v>
      </c>
      <c r="P14" s="53" t="s">
        <v>51</v>
      </c>
      <c r="Q14" s="53" t="s">
        <v>52</v>
      </c>
      <c r="R14" s="51">
        <v>2130544</v>
      </c>
      <c r="S14" s="51">
        <v>1223999.08</v>
      </c>
      <c r="T14" s="51">
        <v>1223999.08</v>
      </c>
      <c r="U14" s="51">
        <v>1223999.08</v>
      </c>
      <c r="V14" s="51">
        <v>1223999.08</v>
      </c>
      <c r="W14" s="51">
        <v>1223999.08</v>
      </c>
      <c r="X14" s="51">
        <v>1223999.08</v>
      </c>
      <c r="Y14" s="54">
        <f t="shared" si="0"/>
        <v>100</v>
      </c>
      <c r="Z14" s="53">
        <v>0</v>
      </c>
      <c r="AA14" s="53" t="s">
        <v>79</v>
      </c>
      <c r="AB14" s="47">
        <v>8997</v>
      </c>
      <c r="AC14" s="54">
        <v>100</v>
      </c>
      <c r="AD14" s="54">
        <v>100</v>
      </c>
      <c r="AE14" s="55" t="s">
        <v>54</v>
      </c>
      <c r="AF14" s="23"/>
    </row>
    <row r="15" spans="2:32" ht="62.25">
      <c r="B15" s="23"/>
      <c r="C15" s="49" t="s">
        <v>80</v>
      </c>
      <c r="D15" s="49" t="s">
        <v>81</v>
      </c>
      <c r="E15" s="50" t="s">
        <v>82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68</v>
      </c>
      <c r="K15" s="51" t="s">
        <v>77</v>
      </c>
      <c r="L15" s="53" t="s">
        <v>45</v>
      </c>
      <c r="M15" s="51" t="s">
        <v>70</v>
      </c>
      <c r="N15" s="51" t="s">
        <v>78</v>
      </c>
      <c r="O15" s="51" t="s">
        <v>71</v>
      </c>
      <c r="P15" s="53" t="s">
        <v>51</v>
      </c>
      <c r="Q15" s="53" t="s">
        <v>52</v>
      </c>
      <c r="R15" s="51">
        <v>2130544</v>
      </c>
      <c r="S15" s="51">
        <v>2128503.29</v>
      </c>
      <c r="T15" s="51">
        <v>2128503.29</v>
      </c>
      <c r="U15" s="51">
        <v>2128503.29</v>
      </c>
      <c r="V15" s="51">
        <v>2128503.29</v>
      </c>
      <c r="W15" s="51">
        <v>2128503.29</v>
      </c>
      <c r="X15" s="51">
        <v>2128503.29</v>
      </c>
      <c r="Y15" s="54">
        <f t="shared" si="0"/>
        <v>100</v>
      </c>
      <c r="Z15" s="53">
        <v>0</v>
      </c>
      <c r="AA15" s="53" t="s">
        <v>83</v>
      </c>
      <c r="AB15" s="47">
        <v>14030</v>
      </c>
      <c r="AC15" s="54">
        <v>100</v>
      </c>
      <c r="AD15" s="54">
        <v>100</v>
      </c>
      <c r="AE15" s="55" t="s">
        <v>54</v>
      </c>
      <c r="AF15" s="23"/>
    </row>
    <row r="16" spans="2:32" ht="62.25">
      <c r="B16" s="23"/>
      <c r="C16" s="49" t="s">
        <v>84</v>
      </c>
      <c r="D16" s="49" t="s">
        <v>85</v>
      </c>
      <c r="E16" s="50" t="s">
        <v>86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68</v>
      </c>
      <c r="K16" s="51" t="s">
        <v>77</v>
      </c>
      <c r="L16" s="53" t="s">
        <v>45</v>
      </c>
      <c r="M16" s="51" t="s">
        <v>70</v>
      </c>
      <c r="N16" s="51" t="s">
        <v>78</v>
      </c>
      <c r="O16" s="51" t="s">
        <v>71</v>
      </c>
      <c r="P16" s="53" t="s">
        <v>51</v>
      </c>
      <c r="Q16" s="53" t="s">
        <v>52</v>
      </c>
      <c r="R16" s="51">
        <v>4261088</v>
      </c>
      <c r="S16" s="51">
        <v>4583168.29</v>
      </c>
      <c r="T16" s="51">
        <v>4583168.29</v>
      </c>
      <c r="U16" s="51">
        <v>4583168.29</v>
      </c>
      <c r="V16" s="51">
        <v>4583168.29</v>
      </c>
      <c r="W16" s="51">
        <v>4583168.29</v>
      </c>
      <c r="X16" s="51">
        <v>4583168.29</v>
      </c>
      <c r="Y16" s="54">
        <f t="shared" si="0"/>
        <v>100</v>
      </c>
      <c r="Z16" s="53">
        <v>0</v>
      </c>
      <c r="AA16" s="53" t="s">
        <v>87</v>
      </c>
      <c r="AB16" s="47">
        <v>130582</v>
      </c>
      <c r="AC16" s="54">
        <v>100</v>
      </c>
      <c r="AD16" s="54">
        <v>100</v>
      </c>
      <c r="AE16" s="55" t="s">
        <v>54</v>
      </c>
      <c r="AF16" s="23"/>
    </row>
    <row r="17" spans="2:32" ht="62.25">
      <c r="B17" s="23"/>
      <c r="C17" s="49" t="s">
        <v>88</v>
      </c>
      <c r="D17" s="49" t="s">
        <v>89</v>
      </c>
      <c r="E17" s="50" t="s">
        <v>90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68</v>
      </c>
      <c r="K17" s="51" t="s">
        <v>77</v>
      </c>
      <c r="L17" s="53" t="s">
        <v>45</v>
      </c>
      <c r="M17" s="51" t="s">
        <v>70</v>
      </c>
      <c r="N17" s="51" t="s">
        <v>78</v>
      </c>
      <c r="O17" s="51" t="s">
        <v>71</v>
      </c>
      <c r="P17" s="53" t="s">
        <v>51</v>
      </c>
      <c r="Q17" s="53" t="s">
        <v>52</v>
      </c>
      <c r="R17" s="51">
        <v>1500000</v>
      </c>
      <c r="S17" s="51">
        <v>1434107.78</v>
      </c>
      <c r="T17" s="51">
        <v>1434107.78</v>
      </c>
      <c r="U17" s="51">
        <v>1434107.78</v>
      </c>
      <c r="V17" s="51">
        <v>1434107.78</v>
      </c>
      <c r="W17" s="51">
        <v>1434107.78</v>
      </c>
      <c r="X17" s="51">
        <v>1434107.78</v>
      </c>
      <c r="Y17" s="54">
        <f t="shared" si="0"/>
        <v>100</v>
      </c>
      <c r="Z17" s="53">
        <v>0</v>
      </c>
      <c r="AA17" s="53" t="s">
        <v>87</v>
      </c>
      <c r="AB17" s="47">
        <v>130582</v>
      </c>
      <c r="AC17" s="54">
        <v>100</v>
      </c>
      <c r="AD17" s="54">
        <v>100</v>
      </c>
      <c r="AE17" s="55" t="s">
        <v>54</v>
      </c>
      <c r="AF17" s="23"/>
    </row>
    <row r="18" spans="2:32" ht="62.25">
      <c r="B18" s="23"/>
      <c r="C18" s="49" t="s">
        <v>91</v>
      </c>
      <c r="D18" s="49" t="s">
        <v>92</v>
      </c>
      <c r="E18" s="50" t="s">
        <v>93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68</v>
      </c>
      <c r="K18" s="51" t="s">
        <v>77</v>
      </c>
      <c r="L18" s="53" t="s">
        <v>45</v>
      </c>
      <c r="M18" s="51" t="s">
        <v>70</v>
      </c>
      <c r="N18" s="51" t="s">
        <v>78</v>
      </c>
      <c r="O18" s="51" t="s">
        <v>71</v>
      </c>
      <c r="P18" s="53" t="s">
        <v>51</v>
      </c>
      <c r="Q18" s="53" t="s">
        <v>52</v>
      </c>
      <c r="R18" s="51">
        <v>2130544</v>
      </c>
      <c r="S18" s="51">
        <v>4130534.12</v>
      </c>
      <c r="T18" s="51">
        <v>4130534.12</v>
      </c>
      <c r="U18" s="51">
        <v>4130534.12</v>
      </c>
      <c r="V18" s="51">
        <v>4130534.12</v>
      </c>
      <c r="W18" s="51">
        <v>4130534.12</v>
      </c>
      <c r="X18" s="51">
        <v>4130534.12</v>
      </c>
      <c r="Y18" s="54">
        <f t="shared" si="0"/>
        <v>100</v>
      </c>
      <c r="Z18" s="53">
        <v>0</v>
      </c>
      <c r="AA18" s="53" t="s">
        <v>87</v>
      </c>
      <c r="AB18" s="47">
        <v>4155</v>
      </c>
      <c r="AC18" s="54">
        <v>100</v>
      </c>
      <c r="AD18" s="54">
        <v>100</v>
      </c>
      <c r="AE18" s="55" t="s">
        <v>54</v>
      </c>
      <c r="AF18" s="23"/>
    </row>
    <row r="19" spans="2:32" ht="62.25">
      <c r="B19" s="23"/>
      <c r="C19" s="49" t="s">
        <v>94</v>
      </c>
      <c r="D19" s="49" t="s">
        <v>95</v>
      </c>
      <c r="E19" s="50" t="s">
        <v>96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68</v>
      </c>
      <c r="K19" s="51" t="s">
        <v>77</v>
      </c>
      <c r="L19" s="53" t="s">
        <v>45</v>
      </c>
      <c r="M19" s="51" t="s">
        <v>70</v>
      </c>
      <c r="N19" s="51" t="s">
        <v>78</v>
      </c>
      <c r="O19" s="51" t="s">
        <v>71</v>
      </c>
      <c r="P19" s="53" t="s">
        <v>51</v>
      </c>
      <c r="Q19" s="53" t="s">
        <v>52</v>
      </c>
      <c r="R19" s="51">
        <v>1500000</v>
      </c>
      <c r="S19" s="51">
        <v>1490984.79</v>
      </c>
      <c r="T19" s="51">
        <v>1490984.79</v>
      </c>
      <c r="U19" s="51">
        <v>1490984.79</v>
      </c>
      <c r="V19" s="51">
        <v>1490984.79</v>
      </c>
      <c r="W19" s="51">
        <v>1490984.79</v>
      </c>
      <c r="X19" s="51">
        <v>1490984.79</v>
      </c>
      <c r="Y19" s="54">
        <f t="shared" si="0"/>
        <v>100</v>
      </c>
      <c r="Z19" s="53">
        <v>0</v>
      </c>
      <c r="AA19" s="53" t="s">
        <v>87</v>
      </c>
      <c r="AB19" s="47">
        <v>23027</v>
      </c>
      <c r="AC19" s="54">
        <v>100</v>
      </c>
      <c r="AD19" s="54">
        <v>100</v>
      </c>
      <c r="AE19" s="55" t="s">
        <v>54</v>
      </c>
      <c r="AF19" s="23"/>
    </row>
    <row r="20" spans="2:32" ht="62.25">
      <c r="B20" s="23"/>
      <c r="C20" s="49" t="s">
        <v>97</v>
      </c>
      <c r="D20" s="49" t="s">
        <v>98</v>
      </c>
      <c r="E20" s="50" t="s">
        <v>99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68</v>
      </c>
      <c r="K20" s="51" t="s">
        <v>77</v>
      </c>
      <c r="L20" s="53" t="s">
        <v>45</v>
      </c>
      <c r="M20" s="51" t="s">
        <v>70</v>
      </c>
      <c r="N20" s="51" t="s">
        <v>100</v>
      </c>
      <c r="O20" s="51" t="s">
        <v>71</v>
      </c>
      <c r="P20" s="53" t="s">
        <v>51</v>
      </c>
      <c r="Q20" s="53" t="s">
        <v>52</v>
      </c>
      <c r="R20" s="51">
        <v>12341126</v>
      </c>
      <c r="S20" s="51">
        <v>4297220.47</v>
      </c>
      <c r="T20" s="51">
        <v>4297220.47</v>
      </c>
      <c r="U20" s="51">
        <v>4297220.47</v>
      </c>
      <c r="V20" s="51">
        <v>4297220.47</v>
      </c>
      <c r="W20" s="51">
        <v>4297220.47</v>
      </c>
      <c r="X20" s="51">
        <v>4297220.47</v>
      </c>
      <c r="Y20" s="54">
        <f t="shared" si="0"/>
        <v>100</v>
      </c>
      <c r="Z20" s="53">
        <v>0</v>
      </c>
      <c r="AA20" s="53" t="s">
        <v>87</v>
      </c>
      <c r="AB20" s="47">
        <v>39841</v>
      </c>
      <c r="AC20" s="54">
        <v>100</v>
      </c>
      <c r="AD20" s="54">
        <v>100</v>
      </c>
      <c r="AE20" s="55" t="s">
        <v>54</v>
      </c>
      <c r="AF20" s="23"/>
    </row>
    <row r="21" spans="2:32" ht="62.25">
      <c r="B21" s="23"/>
      <c r="C21" s="49" t="s">
        <v>101</v>
      </c>
      <c r="D21" s="49" t="s">
        <v>102</v>
      </c>
      <c r="E21" s="50" t="s">
        <v>103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68</v>
      </c>
      <c r="K21" s="51" t="s">
        <v>77</v>
      </c>
      <c r="L21" s="53" t="s">
        <v>45</v>
      </c>
      <c r="M21" s="51" t="s">
        <v>70</v>
      </c>
      <c r="N21" s="51" t="s">
        <v>78</v>
      </c>
      <c r="O21" s="51" t="s">
        <v>71</v>
      </c>
      <c r="P21" s="53" t="s">
        <v>51</v>
      </c>
      <c r="Q21" s="53" t="s">
        <v>52</v>
      </c>
      <c r="R21" s="51">
        <v>870000</v>
      </c>
      <c r="S21" s="51">
        <v>869999.99</v>
      </c>
      <c r="T21" s="51">
        <v>869999.99</v>
      </c>
      <c r="U21" s="51">
        <v>869999.99</v>
      </c>
      <c r="V21" s="51">
        <v>869999.99</v>
      </c>
      <c r="W21" s="51">
        <v>869999.99</v>
      </c>
      <c r="X21" s="51">
        <v>869999.99</v>
      </c>
      <c r="Y21" s="54">
        <f t="shared" si="0"/>
        <v>100</v>
      </c>
      <c r="Z21" s="53">
        <v>0</v>
      </c>
      <c r="AA21" s="53" t="s">
        <v>87</v>
      </c>
      <c r="AB21" s="47">
        <v>17826</v>
      </c>
      <c r="AC21" s="54">
        <v>100</v>
      </c>
      <c r="AD21" s="54">
        <v>100</v>
      </c>
      <c r="AE21" s="55" t="s">
        <v>54</v>
      </c>
      <c r="AF21" s="23"/>
    </row>
    <row r="22" spans="2:32" ht="62.25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68</v>
      </c>
      <c r="K22" s="51" t="s">
        <v>77</v>
      </c>
      <c r="L22" s="53" t="s">
        <v>45</v>
      </c>
      <c r="M22" s="51" t="s">
        <v>70</v>
      </c>
      <c r="N22" s="51" t="s">
        <v>78</v>
      </c>
      <c r="O22" s="51" t="s">
        <v>71</v>
      </c>
      <c r="P22" s="53" t="s">
        <v>51</v>
      </c>
      <c r="Q22" s="53" t="s">
        <v>52</v>
      </c>
      <c r="R22" s="51">
        <v>0</v>
      </c>
      <c r="S22" s="51">
        <v>13468778.9</v>
      </c>
      <c r="T22" s="51">
        <v>13468778.9</v>
      </c>
      <c r="U22" s="51">
        <v>13468778.9</v>
      </c>
      <c r="V22" s="51">
        <v>13468778.9</v>
      </c>
      <c r="W22" s="51">
        <v>13468778.9</v>
      </c>
      <c r="X22" s="51">
        <v>13468778.9</v>
      </c>
      <c r="Y22" s="54">
        <f t="shared" si="0"/>
        <v>100</v>
      </c>
      <c r="Z22" s="53">
        <v>0</v>
      </c>
      <c r="AA22" s="53" t="s">
        <v>87</v>
      </c>
      <c r="AB22" s="47">
        <v>130582</v>
      </c>
      <c r="AC22" s="54">
        <v>100</v>
      </c>
      <c r="AD22" s="54">
        <v>100</v>
      </c>
      <c r="AE22" s="55" t="s">
        <v>54</v>
      </c>
      <c r="AF22" s="23"/>
    </row>
    <row r="23" spans="2:32" ht="62.25">
      <c r="B23" s="23"/>
      <c r="C23" s="49" t="s">
        <v>107</v>
      </c>
      <c r="D23" s="49" t="s">
        <v>108</v>
      </c>
      <c r="E23" s="50" t="s">
        <v>109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68</v>
      </c>
      <c r="K23" s="51" t="s">
        <v>77</v>
      </c>
      <c r="L23" s="53" t="s">
        <v>45</v>
      </c>
      <c r="M23" s="51" t="s">
        <v>70</v>
      </c>
      <c r="N23" s="51" t="s">
        <v>78</v>
      </c>
      <c r="O23" s="51" t="s">
        <v>71</v>
      </c>
      <c r="P23" s="53" t="s">
        <v>51</v>
      </c>
      <c r="Q23" s="53" t="s">
        <v>52</v>
      </c>
      <c r="R23" s="51">
        <v>1000000</v>
      </c>
      <c r="S23" s="51">
        <v>922051.96</v>
      </c>
      <c r="T23" s="51">
        <v>922051.96</v>
      </c>
      <c r="U23" s="51">
        <v>922051.96</v>
      </c>
      <c r="V23" s="51">
        <v>922051.96</v>
      </c>
      <c r="W23" s="51">
        <v>922051.96</v>
      </c>
      <c r="X23" s="51">
        <v>922051.96</v>
      </c>
      <c r="Y23" s="54">
        <f t="shared" si="0"/>
        <v>100</v>
      </c>
      <c r="Z23" s="53">
        <v>0</v>
      </c>
      <c r="AA23" s="53" t="s">
        <v>87</v>
      </c>
      <c r="AB23" s="47">
        <v>130582</v>
      </c>
      <c r="AC23" s="54">
        <v>100</v>
      </c>
      <c r="AD23" s="54">
        <v>100</v>
      </c>
      <c r="AE23" s="55" t="s">
        <v>54</v>
      </c>
      <c r="AF23" s="23"/>
    </row>
    <row r="24" spans="2:32" ht="62.25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68</v>
      </c>
      <c r="K24" s="51" t="s">
        <v>77</v>
      </c>
      <c r="L24" s="53" t="s">
        <v>45</v>
      </c>
      <c r="M24" s="51" t="s">
        <v>70</v>
      </c>
      <c r="N24" s="51" t="s">
        <v>78</v>
      </c>
      <c r="O24" s="51" t="s">
        <v>71</v>
      </c>
      <c r="P24" s="53" t="s">
        <v>51</v>
      </c>
      <c r="Q24" s="53" t="s">
        <v>52</v>
      </c>
      <c r="R24" s="51">
        <v>6783265</v>
      </c>
      <c r="S24" s="51">
        <v>15815039.79</v>
      </c>
      <c r="T24" s="51">
        <v>15815039.79</v>
      </c>
      <c r="U24" s="51">
        <v>15815039.79</v>
      </c>
      <c r="V24" s="51">
        <v>15815039.79</v>
      </c>
      <c r="W24" s="51">
        <v>15815039.79</v>
      </c>
      <c r="X24" s="51">
        <v>15815039.79</v>
      </c>
      <c r="Y24" s="54">
        <f t="shared" si="0"/>
        <v>100</v>
      </c>
      <c r="Z24" s="53">
        <v>0</v>
      </c>
      <c r="AA24" s="53" t="s">
        <v>113</v>
      </c>
      <c r="AB24" s="47">
        <v>130582</v>
      </c>
      <c r="AC24" s="54">
        <v>100</v>
      </c>
      <c r="AD24" s="54">
        <v>100</v>
      </c>
      <c r="AE24" s="55" t="s">
        <v>54</v>
      </c>
      <c r="AF24" s="23"/>
    </row>
    <row r="25" spans="2:32" ht="175.5">
      <c r="B25" s="23"/>
      <c r="C25" s="49" t="s">
        <v>114</v>
      </c>
      <c r="D25" s="49" t="s">
        <v>115</v>
      </c>
      <c r="E25" s="50" t="s">
        <v>116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117</v>
      </c>
      <c r="L25" s="53" t="s">
        <v>45</v>
      </c>
      <c r="M25" s="51" t="s">
        <v>118</v>
      </c>
      <c r="N25" s="51" t="s">
        <v>119</v>
      </c>
      <c r="O25" s="51" t="s">
        <v>50</v>
      </c>
      <c r="P25" s="53" t="s">
        <v>51</v>
      </c>
      <c r="Q25" s="53" t="s">
        <v>52</v>
      </c>
      <c r="R25" s="51">
        <v>3626700</v>
      </c>
      <c r="S25" s="51">
        <v>3626700</v>
      </c>
      <c r="T25" s="51">
        <v>3626700</v>
      </c>
      <c r="U25" s="51">
        <v>3626700</v>
      </c>
      <c r="V25" s="51">
        <v>3626700</v>
      </c>
      <c r="W25" s="51">
        <v>3626700</v>
      </c>
      <c r="X25" s="51">
        <v>3626700</v>
      </c>
      <c r="Y25" s="54">
        <f t="shared" si="0"/>
        <v>100</v>
      </c>
      <c r="Z25" s="53">
        <v>0</v>
      </c>
      <c r="AA25" s="53" t="s">
        <v>120</v>
      </c>
      <c r="AB25" s="47">
        <v>1</v>
      </c>
      <c r="AC25" s="54">
        <v>0</v>
      </c>
      <c r="AD25" s="54">
        <v>100</v>
      </c>
      <c r="AE25" s="55" t="s">
        <v>121</v>
      </c>
      <c r="AF25" s="23"/>
    </row>
    <row r="26" spans="2:32" ht="62.25">
      <c r="B26" s="23"/>
      <c r="C26" s="49" t="s">
        <v>122</v>
      </c>
      <c r="D26" s="49" t="s">
        <v>123</v>
      </c>
      <c r="E26" s="50" t="s">
        <v>124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68</v>
      </c>
      <c r="K26" s="51" t="s">
        <v>69</v>
      </c>
      <c r="L26" s="53" t="s">
        <v>45</v>
      </c>
      <c r="M26" s="51" t="s">
        <v>70</v>
      </c>
      <c r="N26" s="51" t="s">
        <v>78</v>
      </c>
      <c r="O26" s="51" t="s">
        <v>71</v>
      </c>
      <c r="P26" s="53" t="s">
        <v>51</v>
      </c>
      <c r="Q26" s="53" t="s">
        <v>52</v>
      </c>
      <c r="R26" s="51">
        <v>190000</v>
      </c>
      <c r="S26" s="51">
        <v>190000</v>
      </c>
      <c r="T26" s="51">
        <v>190000</v>
      </c>
      <c r="U26" s="51">
        <v>190000</v>
      </c>
      <c r="V26" s="51">
        <v>190000</v>
      </c>
      <c r="W26" s="51">
        <v>190000</v>
      </c>
      <c r="X26" s="51">
        <v>190000</v>
      </c>
      <c r="Y26" s="54">
        <f t="shared" si="0"/>
        <v>100</v>
      </c>
      <c r="Z26" s="53">
        <v>0</v>
      </c>
      <c r="AA26" s="53" t="s">
        <v>53</v>
      </c>
      <c r="AB26" s="47">
        <v>130582</v>
      </c>
      <c r="AC26" s="54">
        <v>100</v>
      </c>
      <c r="AD26" s="54">
        <v>100</v>
      </c>
      <c r="AE26" s="55" t="s">
        <v>54</v>
      </c>
      <c r="AF26" s="23"/>
    </row>
    <row r="27" spans="2:32" ht="175.5">
      <c r="B27" s="23"/>
      <c r="C27" s="49" t="s">
        <v>125</v>
      </c>
      <c r="D27" s="49" t="s">
        <v>126</v>
      </c>
      <c r="E27" s="50" t="s">
        <v>116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117</v>
      </c>
      <c r="L27" s="53" t="s">
        <v>45</v>
      </c>
      <c r="M27" s="51" t="s">
        <v>118</v>
      </c>
      <c r="N27" s="51" t="s">
        <v>119</v>
      </c>
      <c r="O27" s="51" t="s">
        <v>50</v>
      </c>
      <c r="P27" s="53" t="s">
        <v>51</v>
      </c>
      <c r="Q27" s="53" t="s">
        <v>52</v>
      </c>
      <c r="R27" s="51">
        <v>378725.12</v>
      </c>
      <c r="S27" s="51">
        <v>336098.07</v>
      </c>
      <c r="T27" s="51">
        <v>336098.07</v>
      </c>
      <c r="U27" s="51">
        <v>336098.07</v>
      </c>
      <c r="V27" s="51">
        <v>336098.07</v>
      </c>
      <c r="W27" s="51">
        <v>336098.07</v>
      </c>
      <c r="X27" s="51">
        <v>336098.07</v>
      </c>
      <c r="Y27" s="54">
        <f t="shared" si="0"/>
        <v>100</v>
      </c>
      <c r="Z27" s="53">
        <v>0</v>
      </c>
      <c r="AA27" s="53" t="s">
        <v>127</v>
      </c>
      <c r="AB27" s="47">
        <v>1</v>
      </c>
      <c r="AC27" s="54">
        <v>0</v>
      </c>
      <c r="AD27" s="54">
        <v>100</v>
      </c>
      <c r="AE27" s="55" t="s">
        <v>128</v>
      </c>
      <c r="AF27" s="23"/>
    </row>
    <row r="28" spans="2:32" ht="62.25">
      <c r="B28" s="23"/>
      <c r="C28" s="49" t="s">
        <v>129</v>
      </c>
      <c r="D28" s="49" t="s">
        <v>130</v>
      </c>
      <c r="E28" s="50" t="s">
        <v>90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131</v>
      </c>
      <c r="L28" s="53" t="s">
        <v>45</v>
      </c>
      <c r="M28" s="51" t="s">
        <v>48</v>
      </c>
      <c r="N28" s="51" t="s">
        <v>61</v>
      </c>
      <c r="O28" s="51" t="s">
        <v>132</v>
      </c>
      <c r="P28" s="53" t="s">
        <v>51</v>
      </c>
      <c r="Q28" s="53" t="s">
        <v>52</v>
      </c>
      <c r="R28" s="51">
        <v>3000000</v>
      </c>
      <c r="S28" s="51">
        <v>2970320.76</v>
      </c>
      <c r="T28" s="51">
        <v>2970320.76</v>
      </c>
      <c r="U28" s="51">
        <v>2970320.76</v>
      </c>
      <c r="V28" s="51">
        <v>2970320.76</v>
      </c>
      <c r="W28" s="51">
        <v>2970320.76</v>
      </c>
      <c r="X28" s="51">
        <v>2970320.76</v>
      </c>
      <c r="Y28" s="54">
        <f t="shared" si="0"/>
        <v>100</v>
      </c>
      <c r="Z28" s="53">
        <v>0</v>
      </c>
      <c r="AA28" s="53" t="s">
        <v>87</v>
      </c>
      <c r="AB28" s="47">
        <v>130582</v>
      </c>
      <c r="AC28" s="54">
        <v>0</v>
      </c>
      <c r="AD28" s="54">
        <v>100</v>
      </c>
      <c r="AE28" s="55" t="s">
        <v>54</v>
      </c>
      <c r="AF28" s="23"/>
    </row>
    <row r="29" spans="2:32" ht="62.25">
      <c r="B29" s="23"/>
      <c r="C29" s="49" t="s">
        <v>133</v>
      </c>
      <c r="D29" s="49" t="s">
        <v>134</v>
      </c>
      <c r="E29" s="50" t="s">
        <v>135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136</v>
      </c>
      <c r="L29" s="53" t="s">
        <v>45</v>
      </c>
      <c r="M29" s="51" t="s">
        <v>48</v>
      </c>
      <c r="N29" s="51" t="s">
        <v>61</v>
      </c>
      <c r="O29" s="51" t="s">
        <v>62</v>
      </c>
      <c r="P29" s="53" t="s">
        <v>51</v>
      </c>
      <c r="Q29" s="53" t="s">
        <v>52</v>
      </c>
      <c r="R29" s="51">
        <v>4000000</v>
      </c>
      <c r="S29" s="51">
        <v>3978406.76</v>
      </c>
      <c r="T29" s="51">
        <v>3978406.76</v>
      </c>
      <c r="U29" s="51">
        <v>3978406.76</v>
      </c>
      <c r="V29" s="51">
        <v>3978406.76</v>
      </c>
      <c r="W29" s="51">
        <v>3978406.76</v>
      </c>
      <c r="X29" s="51">
        <v>3978406.76</v>
      </c>
      <c r="Y29" s="54">
        <f t="shared" si="0"/>
        <v>100</v>
      </c>
      <c r="Z29" s="53">
        <v>0</v>
      </c>
      <c r="AA29" s="53" t="s">
        <v>87</v>
      </c>
      <c r="AB29" s="47">
        <v>130582</v>
      </c>
      <c r="AC29" s="54">
        <v>0</v>
      </c>
      <c r="AD29" s="54">
        <v>100</v>
      </c>
      <c r="AE29" s="55" t="s">
        <v>54</v>
      </c>
      <c r="AF29" s="23"/>
    </row>
    <row r="30" spans="2:32" ht="62.25">
      <c r="B30" s="23"/>
      <c r="C30" s="49" t="s">
        <v>137</v>
      </c>
      <c r="D30" s="49" t="s">
        <v>138</v>
      </c>
      <c r="E30" s="50" t="s">
        <v>139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68</v>
      </c>
      <c r="K30" s="51" t="s">
        <v>77</v>
      </c>
      <c r="L30" s="53" t="s">
        <v>45</v>
      </c>
      <c r="M30" s="51" t="s">
        <v>70</v>
      </c>
      <c r="N30" s="51" t="s">
        <v>78</v>
      </c>
      <c r="O30" s="51" t="s">
        <v>71</v>
      </c>
      <c r="P30" s="53" t="s">
        <v>51</v>
      </c>
      <c r="Q30" s="53" t="s">
        <v>52</v>
      </c>
      <c r="R30" s="51">
        <v>0</v>
      </c>
      <c r="S30" s="51">
        <v>1429974.31</v>
      </c>
      <c r="T30" s="51">
        <v>1429974.31</v>
      </c>
      <c r="U30" s="51">
        <v>1429974.31</v>
      </c>
      <c r="V30" s="51">
        <v>1429974.31</v>
      </c>
      <c r="W30" s="51">
        <v>1429974.31</v>
      </c>
      <c r="X30" s="51">
        <v>1429974.31</v>
      </c>
      <c r="Y30" s="54">
        <f t="shared" si="0"/>
        <v>100</v>
      </c>
      <c r="Z30" s="53">
        <v>0</v>
      </c>
      <c r="AA30" s="53" t="s">
        <v>53</v>
      </c>
      <c r="AB30" s="47">
        <v>21714</v>
      </c>
      <c r="AC30" s="54">
        <v>100</v>
      </c>
      <c r="AD30" s="54">
        <v>100</v>
      </c>
      <c r="AE30" s="55" t="s">
        <v>54</v>
      </c>
      <c r="AF30" s="23"/>
    </row>
    <row r="31" spans="2:32" ht="62.25">
      <c r="B31" s="23"/>
      <c r="C31" s="49" t="s">
        <v>140</v>
      </c>
      <c r="D31" s="49" t="s">
        <v>141</v>
      </c>
      <c r="E31" s="50" t="s">
        <v>142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68</v>
      </c>
      <c r="K31" s="51" t="s">
        <v>143</v>
      </c>
      <c r="L31" s="53" t="s">
        <v>45</v>
      </c>
      <c r="M31" s="51" t="s">
        <v>70</v>
      </c>
      <c r="N31" s="51" t="s">
        <v>78</v>
      </c>
      <c r="O31" s="51" t="s">
        <v>144</v>
      </c>
      <c r="P31" s="53" t="s">
        <v>51</v>
      </c>
      <c r="Q31" s="53" t="s">
        <v>52</v>
      </c>
      <c r="R31" s="51">
        <v>2594750.25</v>
      </c>
      <c r="S31" s="51">
        <v>2661517.03</v>
      </c>
      <c r="T31" s="51">
        <v>2661517.03</v>
      </c>
      <c r="U31" s="51">
        <v>2661517.03</v>
      </c>
      <c r="V31" s="51">
        <v>2661517.03</v>
      </c>
      <c r="W31" s="51">
        <v>2661517.03</v>
      </c>
      <c r="X31" s="51">
        <v>2661517.03</v>
      </c>
      <c r="Y31" s="54">
        <f t="shared" si="0"/>
        <v>100</v>
      </c>
      <c r="Z31" s="53">
        <v>0</v>
      </c>
      <c r="AA31" s="53" t="s">
        <v>87</v>
      </c>
      <c r="AB31" s="47">
        <v>18660</v>
      </c>
      <c r="AC31" s="54">
        <v>100</v>
      </c>
      <c r="AD31" s="54">
        <v>100</v>
      </c>
      <c r="AE31" s="55" t="s">
        <v>54</v>
      </c>
      <c r="AF31" s="23"/>
    </row>
    <row r="32" spans="2:32" ht="67.5">
      <c r="B32" s="23"/>
      <c r="C32" s="49" t="s">
        <v>145</v>
      </c>
      <c r="D32" s="49" t="s">
        <v>146</v>
      </c>
      <c r="E32" s="50" t="s">
        <v>147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68</v>
      </c>
      <c r="K32" s="51" t="s">
        <v>143</v>
      </c>
      <c r="L32" s="53" t="s">
        <v>45</v>
      </c>
      <c r="M32" s="51" t="s">
        <v>70</v>
      </c>
      <c r="N32" s="51" t="s">
        <v>78</v>
      </c>
      <c r="O32" s="51" t="s">
        <v>148</v>
      </c>
      <c r="P32" s="53" t="s">
        <v>51</v>
      </c>
      <c r="Q32" s="53" t="s">
        <v>52</v>
      </c>
      <c r="R32" s="51">
        <v>5286003</v>
      </c>
      <c r="S32" s="51">
        <v>5398743.63</v>
      </c>
      <c r="T32" s="51">
        <v>5398743.63</v>
      </c>
      <c r="U32" s="51">
        <v>5398743.63</v>
      </c>
      <c r="V32" s="51">
        <v>5398743.63</v>
      </c>
      <c r="W32" s="51">
        <v>5398743.63</v>
      </c>
      <c r="X32" s="51">
        <v>5398743.63</v>
      </c>
      <c r="Y32" s="54">
        <f t="shared" si="0"/>
        <v>100</v>
      </c>
      <c r="Z32" s="53">
        <v>0</v>
      </c>
      <c r="AA32" s="53" t="s">
        <v>149</v>
      </c>
      <c r="AB32" s="47">
        <v>58200</v>
      </c>
      <c r="AC32" s="54">
        <v>100</v>
      </c>
      <c r="AD32" s="54">
        <v>100</v>
      </c>
      <c r="AE32" s="55" t="s">
        <v>54</v>
      </c>
      <c r="AF32" s="23"/>
    </row>
    <row r="33" spans="2:32" ht="62.25">
      <c r="B33" s="23"/>
      <c r="C33" s="49" t="s">
        <v>150</v>
      </c>
      <c r="D33" s="49" t="s">
        <v>151</v>
      </c>
      <c r="E33" s="50" t="s">
        <v>152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68</v>
      </c>
      <c r="K33" s="51" t="s">
        <v>143</v>
      </c>
      <c r="L33" s="53" t="s">
        <v>45</v>
      </c>
      <c r="M33" s="51" t="s">
        <v>70</v>
      </c>
      <c r="N33" s="51" t="s">
        <v>78</v>
      </c>
      <c r="O33" s="51" t="s">
        <v>71</v>
      </c>
      <c r="P33" s="53" t="s">
        <v>51</v>
      </c>
      <c r="Q33" s="53" t="s">
        <v>52</v>
      </c>
      <c r="R33" s="51">
        <v>8446720.42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87</v>
      </c>
      <c r="AB33" s="47">
        <v>670</v>
      </c>
      <c r="AC33" s="54">
        <v>100</v>
      </c>
      <c r="AD33" s="54">
        <v>0</v>
      </c>
      <c r="AE33" s="55" t="s">
        <v>54</v>
      </c>
      <c r="AF33" s="23"/>
    </row>
    <row r="34" spans="2:32" ht="62.25">
      <c r="B34" s="23"/>
      <c r="C34" s="49" t="s">
        <v>153</v>
      </c>
      <c r="D34" s="49" t="s">
        <v>154</v>
      </c>
      <c r="E34" s="50" t="s">
        <v>155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68</v>
      </c>
      <c r="K34" s="51" t="s">
        <v>143</v>
      </c>
      <c r="L34" s="53" t="s">
        <v>45</v>
      </c>
      <c r="M34" s="51" t="s">
        <v>70</v>
      </c>
      <c r="N34" s="51" t="s">
        <v>78</v>
      </c>
      <c r="O34" s="51" t="s">
        <v>156</v>
      </c>
      <c r="P34" s="53" t="s">
        <v>51</v>
      </c>
      <c r="Q34" s="53" t="s">
        <v>52</v>
      </c>
      <c r="R34" s="51">
        <v>12704265.93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87</v>
      </c>
      <c r="AB34" s="47">
        <v>0</v>
      </c>
      <c r="AC34" s="54">
        <v>100</v>
      </c>
      <c r="AD34" s="54">
        <v>0</v>
      </c>
      <c r="AE34" s="55" t="s">
        <v>54</v>
      </c>
      <c r="AF34" s="23"/>
    </row>
    <row r="35" spans="2:32" ht="62.25">
      <c r="B35" s="23"/>
      <c r="C35" s="49" t="s">
        <v>157</v>
      </c>
      <c r="D35" s="49" t="s">
        <v>158</v>
      </c>
      <c r="E35" s="50" t="s">
        <v>159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68</v>
      </c>
      <c r="K35" s="51" t="s">
        <v>143</v>
      </c>
      <c r="L35" s="53" t="s">
        <v>45</v>
      </c>
      <c r="M35" s="51" t="s">
        <v>70</v>
      </c>
      <c r="N35" s="51" t="s">
        <v>78</v>
      </c>
      <c r="O35" s="51" t="s">
        <v>156</v>
      </c>
      <c r="P35" s="53" t="s">
        <v>51</v>
      </c>
      <c r="Q35" s="53" t="s">
        <v>52</v>
      </c>
      <c r="R35" s="51">
        <v>4581186.02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87</v>
      </c>
      <c r="AB35" s="47">
        <v>0</v>
      </c>
      <c r="AC35" s="54">
        <v>100</v>
      </c>
      <c r="AD35" s="54">
        <v>0</v>
      </c>
      <c r="AE35" s="55" t="s">
        <v>54</v>
      </c>
      <c r="AF35" s="23"/>
    </row>
    <row r="36" spans="2:32" ht="62.25">
      <c r="B36" s="23"/>
      <c r="C36" s="49" t="s">
        <v>160</v>
      </c>
      <c r="D36" s="49" t="s">
        <v>161</v>
      </c>
      <c r="E36" s="50" t="s">
        <v>162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68</v>
      </c>
      <c r="K36" s="51" t="s">
        <v>143</v>
      </c>
      <c r="L36" s="53" t="s">
        <v>45</v>
      </c>
      <c r="M36" s="51" t="s">
        <v>70</v>
      </c>
      <c r="N36" s="51" t="s">
        <v>78</v>
      </c>
      <c r="O36" s="51" t="s">
        <v>163</v>
      </c>
      <c r="P36" s="53" t="s">
        <v>51</v>
      </c>
      <c r="Q36" s="53" t="s">
        <v>52</v>
      </c>
      <c r="R36" s="51">
        <v>1859697.58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164</v>
      </c>
      <c r="AB36" s="47">
        <v>0</v>
      </c>
      <c r="AC36" s="54">
        <v>100</v>
      </c>
      <c r="AD36" s="54">
        <v>0</v>
      </c>
      <c r="AE36" s="55" t="s">
        <v>54</v>
      </c>
      <c r="AF36" s="23"/>
    </row>
    <row r="37" spans="2:32" ht="81">
      <c r="B37" s="23"/>
      <c r="C37" s="49" t="s">
        <v>165</v>
      </c>
      <c r="D37" s="49" t="s">
        <v>166</v>
      </c>
      <c r="E37" s="50" t="s">
        <v>167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68</v>
      </c>
      <c r="K37" s="51" t="s">
        <v>143</v>
      </c>
      <c r="L37" s="53" t="s">
        <v>45</v>
      </c>
      <c r="M37" s="51" t="s">
        <v>70</v>
      </c>
      <c r="N37" s="51" t="s">
        <v>78</v>
      </c>
      <c r="O37" s="51" t="s">
        <v>71</v>
      </c>
      <c r="P37" s="53" t="s">
        <v>51</v>
      </c>
      <c r="Q37" s="53" t="s">
        <v>52</v>
      </c>
      <c r="R37" s="51">
        <v>853356.8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168</v>
      </c>
      <c r="AB37" s="47">
        <v>0</v>
      </c>
      <c r="AC37" s="54">
        <v>100</v>
      </c>
      <c r="AD37" s="54">
        <v>0</v>
      </c>
      <c r="AE37" s="55" t="s">
        <v>54</v>
      </c>
      <c r="AF37" s="23"/>
    </row>
    <row r="38" spans="2:32" ht="62.25">
      <c r="B38" s="23"/>
      <c r="C38" s="49" t="s">
        <v>169</v>
      </c>
      <c r="D38" s="49" t="s">
        <v>170</v>
      </c>
      <c r="E38" s="50" t="s">
        <v>142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171</v>
      </c>
      <c r="L38" s="53" t="s">
        <v>45</v>
      </c>
      <c r="M38" s="51" t="s">
        <v>48</v>
      </c>
      <c r="N38" s="51" t="s">
        <v>172</v>
      </c>
      <c r="O38" s="51" t="s">
        <v>148</v>
      </c>
      <c r="P38" s="53" t="s">
        <v>51</v>
      </c>
      <c r="Q38" s="53" t="s">
        <v>52</v>
      </c>
      <c r="R38" s="51">
        <v>6298563.18</v>
      </c>
      <c r="S38" s="51">
        <v>6276336.39</v>
      </c>
      <c r="T38" s="51">
        <v>6276336.39</v>
      </c>
      <c r="U38" s="51">
        <v>6276336.39</v>
      </c>
      <c r="V38" s="51">
        <v>6276336.39</v>
      </c>
      <c r="W38" s="51">
        <v>6276336.39</v>
      </c>
      <c r="X38" s="51">
        <v>6276336.39</v>
      </c>
      <c r="Y38" s="54">
        <f t="shared" si="0"/>
        <v>100</v>
      </c>
      <c r="Z38" s="53">
        <v>0</v>
      </c>
      <c r="AA38" s="53" t="s">
        <v>87</v>
      </c>
      <c r="AB38" s="47">
        <v>15873</v>
      </c>
      <c r="AC38" s="54">
        <v>0</v>
      </c>
      <c r="AD38" s="54">
        <v>100</v>
      </c>
      <c r="AE38" s="55" t="s">
        <v>54</v>
      </c>
      <c r="AF38" s="23"/>
    </row>
    <row r="39" spans="2:32" ht="62.25">
      <c r="B39" s="23"/>
      <c r="C39" s="49" t="s">
        <v>173</v>
      </c>
      <c r="D39" s="49" t="s">
        <v>174</v>
      </c>
      <c r="E39" s="50" t="s">
        <v>147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171</v>
      </c>
      <c r="L39" s="53" t="s">
        <v>45</v>
      </c>
      <c r="M39" s="51" t="s">
        <v>48</v>
      </c>
      <c r="N39" s="51" t="s">
        <v>172</v>
      </c>
      <c r="O39" s="51" t="s">
        <v>148</v>
      </c>
      <c r="P39" s="53" t="s">
        <v>51</v>
      </c>
      <c r="Q39" s="53" t="s">
        <v>52</v>
      </c>
      <c r="R39" s="51">
        <v>5826644.65</v>
      </c>
      <c r="S39" s="51">
        <v>5826644.45</v>
      </c>
      <c r="T39" s="51">
        <v>5826644.45</v>
      </c>
      <c r="U39" s="51">
        <v>5826644.45</v>
      </c>
      <c r="V39" s="51">
        <v>5826644.45</v>
      </c>
      <c r="W39" s="51">
        <v>5826644.45</v>
      </c>
      <c r="X39" s="51">
        <v>5826644.45</v>
      </c>
      <c r="Y39" s="54">
        <f t="shared" si="0"/>
        <v>100</v>
      </c>
      <c r="Z39" s="53">
        <v>0</v>
      </c>
      <c r="AA39" s="53" t="s">
        <v>87</v>
      </c>
      <c r="AB39" s="47">
        <v>3684</v>
      </c>
      <c r="AC39" s="54">
        <v>0</v>
      </c>
      <c r="AD39" s="54">
        <v>100</v>
      </c>
      <c r="AE39" s="55" t="s">
        <v>54</v>
      </c>
      <c r="AF39" s="23"/>
    </row>
    <row r="40" spans="2:32" ht="94.5">
      <c r="B40" s="23"/>
      <c r="C40" s="49" t="s">
        <v>175</v>
      </c>
      <c r="D40" s="49" t="s">
        <v>176</v>
      </c>
      <c r="E40" s="50" t="s">
        <v>152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171</v>
      </c>
      <c r="L40" s="53" t="s">
        <v>45</v>
      </c>
      <c r="M40" s="51" t="s">
        <v>48</v>
      </c>
      <c r="N40" s="51" t="s">
        <v>172</v>
      </c>
      <c r="O40" s="51" t="s">
        <v>148</v>
      </c>
      <c r="P40" s="53" t="s">
        <v>51</v>
      </c>
      <c r="Q40" s="53" t="s">
        <v>52</v>
      </c>
      <c r="R40" s="51">
        <v>2000000</v>
      </c>
      <c r="S40" s="51">
        <v>1999999.6</v>
      </c>
      <c r="T40" s="51">
        <v>1999999.6</v>
      </c>
      <c r="U40" s="51">
        <v>1999999.6</v>
      </c>
      <c r="V40" s="51">
        <v>1999999.6</v>
      </c>
      <c r="W40" s="51">
        <v>1999999.6</v>
      </c>
      <c r="X40" s="51">
        <v>1999999.6</v>
      </c>
      <c r="Y40" s="54">
        <f t="shared" si="0"/>
        <v>100</v>
      </c>
      <c r="Z40" s="53">
        <v>0</v>
      </c>
      <c r="AA40" s="53" t="s">
        <v>113</v>
      </c>
      <c r="AB40" s="47">
        <v>13185</v>
      </c>
      <c r="AC40" s="54">
        <v>0</v>
      </c>
      <c r="AD40" s="54">
        <v>100</v>
      </c>
      <c r="AE40" s="55" t="s">
        <v>177</v>
      </c>
      <c r="AF40" s="23"/>
    </row>
    <row r="41" spans="2:32" ht="94.5">
      <c r="B41" s="23"/>
      <c r="C41" s="49" t="s">
        <v>178</v>
      </c>
      <c r="D41" s="49" t="s">
        <v>179</v>
      </c>
      <c r="E41" s="50" t="s">
        <v>155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171</v>
      </c>
      <c r="L41" s="53" t="s">
        <v>45</v>
      </c>
      <c r="M41" s="51" t="s">
        <v>48</v>
      </c>
      <c r="N41" s="51" t="s">
        <v>172</v>
      </c>
      <c r="O41" s="51" t="s">
        <v>148</v>
      </c>
      <c r="P41" s="53" t="s">
        <v>51</v>
      </c>
      <c r="Q41" s="53" t="s">
        <v>52</v>
      </c>
      <c r="R41" s="51">
        <v>2000000</v>
      </c>
      <c r="S41" s="51">
        <v>1846226.39</v>
      </c>
      <c r="T41" s="51">
        <v>1846226.39</v>
      </c>
      <c r="U41" s="51">
        <v>1846226.39</v>
      </c>
      <c r="V41" s="51">
        <v>1846226.39</v>
      </c>
      <c r="W41" s="51">
        <v>1846226.39</v>
      </c>
      <c r="X41" s="51">
        <v>1846226.39</v>
      </c>
      <c r="Y41" s="54">
        <f t="shared" si="0"/>
        <v>100</v>
      </c>
      <c r="Z41" s="53">
        <v>0</v>
      </c>
      <c r="AA41" s="53" t="s">
        <v>113</v>
      </c>
      <c r="AB41" s="47">
        <v>30142</v>
      </c>
      <c r="AC41" s="54">
        <v>0</v>
      </c>
      <c r="AD41" s="54">
        <v>100</v>
      </c>
      <c r="AE41" s="55" t="s">
        <v>177</v>
      </c>
      <c r="AF41" s="23"/>
    </row>
    <row r="42" spans="2:32" ht="62.25">
      <c r="B42" s="23"/>
      <c r="C42" s="49" t="s">
        <v>180</v>
      </c>
      <c r="D42" s="49" t="s">
        <v>181</v>
      </c>
      <c r="E42" s="50" t="s">
        <v>159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171</v>
      </c>
      <c r="L42" s="53" t="s">
        <v>45</v>
      </c>
      <c r="M42" s="51" t="s">
        <v>48</v>
      </c>
      <c r="N42" s="51" t="s">
        <v>172</v>
      </c>
      <c r="O42" s="51" t="s">
        <v>148</v>
      </c>
      <c r="P42" s="53" t="s">
        <v>51</v>
      </c>
      <c r="Q42" s="53" t="s">
        <v>52</v>
      </c>
      <c r="R42" s="51">
        <v>1972845.52</v>
      </c>
      <c r="S42" s="51">
        <v>1971731.9</v>
      </c>
      <c r="T42" s="51">
        <v>1971731.9</v>
      </c>
      <c r="U42" s="51">
        <v>1971731.9</v>
      </c>
      <c r="V42" s="51">
        <v>1971731.9</v>
      </c>
      <c r="W42" s="51">
        <v>1971731.9</v>
      </c>
      <c r="X42" s="51">
        <v>1971731.9</v>
      </c>
      <c r="Y42" s="54">
        <f t="shared" si="0"/>
        <v>100</v>
      </c>
      <c r="Z42" s="53">
        <v>0</v>
      </c>
      <c r="AA42" s="53" t="s">
        <v>87</v>
      </c>
      <c r="AB42" s="47">
        <v>0</v>
      </c>
      <c r="AC42" s="54">
        <v>0</v>
      </c>
      <c r="AD42" s="54">
        <v>100</v>
      </c>
      <c r="AE42" s="55" t="s">
        <v>54</v>
      </c>
      <c r="AF42" s="23"/>
    </row>
    <row r="43" spans="2:32" ht="62.25">
      <c r="B43" s="23"/>
      <c r="C43" s="49" t="s">
        <v>182</v>
      </c>
      <c r="D43" s="49" t="s">
        <v>183</v>
      </c>
      <c r="E43" s="50" t="s">
        <v>162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171</v>
      </c>
      <c r="L43" s="53" t="s">
        <v>45</v>
      </c>
      <c r="M43" s="51" t="s">
        <v>48</v>
      </c>
      <c r="N43" s="51" t="s">
        <v>172</v>
      </c>
      <c r="O43" s="51" t="s">
        <v>148</v>
      </c>
      <c r="P43" s="53" t="s">
        <v>51</v>
      </c>
      <c r="Q43" s="53" t="s">
        <v>52</v>
      </c>
      <c r="R43" s="51">
        <v>1901946.65</v>
      </c>
      <c r="S43" s="51">
        <v>1899146.81</v>
      </c>
      <c r="T43" s="51">
        <v>1899146.81</v>
      </c>
      <c r="U43" s="51">
        <v>1899146.81</v>
      </c>
      <c r="V43" s="51">
        <v>1899146.81</v>
      </c>
      <c r="W43" s="51">
        <v>1899146.81</v>
      </c>
      <c r="X43" s="51">
        <v>1899146.81</v>
      </c>
      <c r="Y43" s="54">
        <f t="shared" si="0"/>
        <v>100</v>
      </c>
      <c r="Z43" s="53">
        <v>0</v>
      </c>
      <c r="AA43" s="53" t="s">
        <v>113</v>
      </c>
      <c r="AB43" s="47">
        <v>29108</v>
      </c>
      <c r="AC43" s="54">
        <v>0</v>
      </c>
      <c r="AD43" s="54">
        <v>100</v>
      </c>
      <c r="AE43" s="55" t="s">
        <v>54</v>
      </c>
      <c r="AF43" s="23"/>
    </row>
    <row r="44" spans="2:32" ht="81">
      <c r="B44" s="23"/>
      <c r="C44" s="49" t="s">
        <v>184</v>
      </c>
      <c r="D44" s="49" t="s">
        <v>185</v>
      </c>
      <c r="E44" s="50" t="s">
        <v>186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117</v>
      </c>
      <c r="L44" s="53" t="s">
        <v>45</v>
      </c>
      <c r="M44" s="51" t="s">
        <v>118</v>
      </c>
      <c r="N44" s="51" t="s">
        <v>172</v>
      </c>
      <c r="O44" s="51" t="s">
        <v>148</v>
      </c>
      <c r="P44" s="53" t="s">
        <v>51</v>
      </c>
      <c r="Q44" s="53" t="s">
        <v>52</v>
      </c>
      <c r="R44" s="51">
        <v>0</v>
      </c>
      <c r="S44" s="51">
        <v>53901.63</v>
      </c>
      <c r="T44" s="51">
        <v>53901.63</v>
      </c>
      <c r="U44" s="51">
        <v>53901.63</v>
      </c>
      <c r="V44" s="51">
        <v>53901.63</v>
      </c>
      <c r="W44" s="51">
        <v>53901.63</v>
      </c>
      <c r="X44" s="51">
        <v>53901.63</v>
      </c>
      <c r="Y44" s="54">
        <f t="shared" si="0"/>
        <v>100</v>
      </c>
      <c r="Z44" s="53">
        <v>0</v>
      </c>
      <c r="AA44" s="53" t="s">
        <v>53</v>
      </c>
      <c r="AB44" s="47">
        <v>130582</v>
      </c>
      <c r="AC44" s="54">
        <v>0</v>
      </c>
      <c r="AD44" s="54">
        <v>100</v>
      </c>
      <c r="AE44" s="55" t="s">
        <v>54</v>
      </c>
      <c r="AF44" s="23"/>
    </row>
    <row r="45" spans="2:32" ht="81">
      <c r="B45" s="23"/>
      <c r="C45" s="49" t="s">
        <v>187</v>
      </c>
      <c r="D45" s="49" t="s">
        <v>123</v>
      </c>
      <c r="E45" s="50" t="s">
        <v>124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117</v>
      </c>
      <c r="L45" s="53" t="s">
        <v>45</v>
      </c>
      <c r="M45" s="51" t="s">
        <v>118</v>
      </c>
      <c r="N45" s="51" t="s">
        <v>172</v>
      </c>
      <c r="O45" s="51" t="s">
        <v>148</v>
      </c>
      <c r="P45" s="53" t="s">
        <v>51</v>
      </c>
      <c r="Q45" s="53" t="s">
        <v>52</v>
      </c>
      <c r="R45" s="51">
        <v>0</v>
      </c>
      <c r="S45" s="51">
        <v>804560.09</v>
      </c>
      <c r="T45" s="51">
        <v>804560.09</v>
      </c>
      <c r="U45" s="51">
        <v>804560.09</v>
      </c>
      <c r="V45" s="51">
        <v>804560.09</v>
      </c>
      <c r="W45" s="51">
        <v>804560.09</v>
      </c>
      <c r="X45" s="51">
        <v>804560.09</v>
      </c>
      <c r="Y45" s="54">
        <f t="shared" si="0"/>
        <v>100</v>
      </c>
      <c r="Z45" s="53">
        <v>0</v>
      </c>
      <c r="AA45" s="53" t="s">
        <v>53</v>
      </c>
      <c r="AB45" s="47">
        <v>130582</v>
      </c>
      <c r="AC45" s="54">
        <v>0</v>
      </c>
      <c r="AD45" s="54">
        <v>100</v>
      </c>
      <c r="AE45" s="55" t="s">
        <v>54</v>
      </c>
      <c r="AF45" s="23"/>
    </row>
    <row r="46" spans="2:32" ht="81">
      <c r="B46" s="23"/>
      <c r="C46" s="49" t="s">
        <v>188</v>
      </c>
      <c r="D46" s="49" t="s">
        <v>111</v>
      </c>
      <c r="E46" s="50" t="s">
        <v>112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117</v>
      </c>
      <c r="L46" s="53" t="s">
        <v>45</v>
      </c>
      <c r="M46" s="51" t="s">
        <v>118</v>
      </c>
      <c r="N46" s="51" t="s">
        <v>172</v>
      </c>
      <c r="O46" s="51" t="s">
        <v>148</v>
      </c>
      <c r="P46" s="53" t="s">
        <v>51</v>
      </c>
      <c r="Q46" s="53" t="s">
        <v>52</v>
      </c>
      <c r="R46" s="51">
        <v>0</v>
      </c>
      <c r="S46" s="51">
        <v>499999.87</v>
      </c>
      <c r="T46" s="51">
        <v>499999.87</v>
      </c>
      <c r="U46" s="51">
        <v>499999.87</v>
      </c>
      <c r="V46" s="51">
        <v>499999.87</v>
      </c>
      <c r="W46" s="51">
        <v>499999.87</v>
      </c>
      <c r="X46" s="51">
        <v>499999.87</v>
      </c>
      <c r="Y46" s="54">
        <f t="shared" si="0"/>
        <v>100</v>
      </c>
      <c r="Z46" s="53">
        <v>0</v>
      </c>
      <c r="AA46" s="53" t="s">
        <v>113</v>
      </c>
      <c r="AB46" s="47">
        <v>130582</v>
      </c>
      <c r="AC46" s="54">
        <v>0</v>
      </c>
      <c r="AD46" s="54">
        <v>100</v>
      </c>
      <c r="AE46" s="55" t="s">
        <v>54</v>
      </c>
      <c r="AF46" s="23"/>
    </row>
    <row r="47" spans="2:32" ht="62.25">
      <c r="B47" s="23"/>
      <c r="C47" s="49" t="s">
        <v>189</v>
      </c>
      <c r="D47" s="49" t="s">
        <v>190</v>
      </c>
      <c r="E47" s="50" t="s">
        <v>167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171</v>
      </c>
      <c r="L47" s="53" t="s">
        <v>45</v>
      </c>
      <c r="M47" s="51" t="s">
        <v>48</v>
      </c>
      <c r="N47" s="51" t="s">
        <v>61</v>
      </c>
      <c r="O47" s="51" t="s">
        <v>148</v>
      </c>
      <c r="P47" s="53" t="s">
        <v>51</v>
      </c>
      <c r="Q47" s="53" t="s">
        <v>52</v>
      </c>
      <c r="R47" s="51">
        <v>800000</v>
      </c>
      <c r="S47" s="51">
        <v>797829.85</v>
      </c>
      <c r="T47" s="51">
        <v>797829.85</v>
      </c>
      <c r="U47" s="51">
        <v>797829.85</v>
      </c>
      <c r="V47" s="51">
        <v>797829.85</v>
      </c>
      <c r="W47" s="51">
        <v>797829.85</v>
      </c>
      <c r="X47" s="51">
        <v>797829.85</v>
      </c>
      <c r="Y47" s="54">
        <f t="shared" si="0"/>
        <v>100</v>
      </c>
      <c r="Z47" s="53">
        <v>0</v>
      </c>
      <c r="AA47" s="53" t="s">
        <v>113</v>
      </c>
      <c r="AB47" s="47">
        <v>18926</v>
      </c>
      <c r="AC47" s="54">
        <v>0</v>
      </c>
      <c r="AD47" s="54">
        <v>100</v>
      </c>
      <c r="AE47" s="55" t="s">
        <v>54</v>
      </c>
      <c r="AF47" s="23"/>
    </row>
    <row r="48" spans="2:32" ht="62.25">
      <c r="B48" s="23"/>
      <c r="C48" s="49" t="s">
        <v>191</v>
      </c>
      <c r="D48" s="49" t="s">
        <v>192</v>
      </c>
      <c r="E48" s="50" t="s">
        <v>193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171</v>
      </c>
      <c r="L48" s="53" t="s">
        <v>45</v>
      </c>
      <c r="M48" s="51" t="s">
        <v>48</v>
      </c>
      <c r="N48" s="51" t="s">
        <v>61</v>
      </c>
      <c r="O48" s="51" t="s">
        <v>148</v>
      </c>
      <c r="P48" s="53" t="s">
        <v>51</v>
      </c>
      <c r="Q48" s="53" t="s">
        <v>52</v>
      </c>
      <c r="R48" s="51">
        <v>410027</v>
      </c>
      <c r="S48" s="51">
        <v>410024.58</v>
      </c>
      <c r="T48" s="51">
        <v>410024.58</v>
      </c>
      <c r="U48" s="51">
        <v>410024.58</v>
      </c>
      <c r="V48" s="51">
        <v>410024.58</v>
      </c>
      <c r="W48" s="51">
        <v>410024.58</v>
      </c>
      <c r="X48" s="51">
        <v>410024.58</v>
      </c>
      <c r="Y48" s="54">
        <f t="shared" si="0"/>
        <v>100</v>
      </c>
      <c r="Z48" s="53">
        <v>0</v>
      </c>
      <c r="AA48" s="53" t="s">
        <v>87</v>
      </c>
      <c r="AB48" s="47">
        <v>17957</v>
      </c>
      <c r="AC48" s="54">
        <v>0</v>
      </c>
      <c r="AD48" s="54">
        <v>100</v>
      </c>
      <c r="AE48" s="55" t="s">
        <v>54</v>
      </c>
      <c r="AF48" s="23"/>
    </row>
    <row r="49" spans="2:32" ht="62.25">
      <c r="B49" s="23"/>
      <c r="C49" s="49" t="s">
        <v>194</v>
      </c>
      <c r="D49" s="49" t="s">
        <v>195</v>
      </c>
      <c r="E49" s="50" t="s">
        <v>196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197</v>
      </c>
      <c r="L49" s="53" t="s">
        <v>45</v>
      </c>
      <c r="M49" s="51" t="s">
        <v>198</v>
      </c>
      <c r="N49" s="51" t="s">
        <v>172</v>
      </c>
      <c r="O49" s="51" t="s">
        <v>71</v>
      </c>
      <c r="P49" s="53" t="s">
        <v>51</v>
      </c>
      <c r="Q49" s="53" t="s">
        <v>52</v>
      </c>
      <c r="R49" s="51">
        <v>0</v>
      </c>
      <c r="S49" s="51">
        <v>36366</v>
      </c>
      <c r="T49" s="51">
        <v>36366</v>
      </c>
      <c r="U49" s="51">
        <v>36366</v>
      </c>
      <c r="V49" s="51">
        <v>36366</v>
      </c>
      <c r="W49" s="51">
        <v>36366</v>
      </c>
      <c r="X49" s="51">
        <v>36366</v>
      </c>
      <c r="Y49" s="54">
        <f t="shared" si="0"/>
        <v>100</v>
      </c>
      <c r="Z49" s="53">
        <v>0</v>
      </c>
      <c r="AA49" s="53" t="s">
        <v>199</v>
      </c>
      <c r="AB49" s="47">
        <v>3796</v>
      </c>
      <c r="AC49" s="54">
        <v>0</v>
      </c>
      <c r="AD49" s="54">
        <v>100</v>
      </c>
      <c r="AE49" s="55" t="s">
        <v>54</v>
      </c>
      <c r="AF49" s="23"/>
    </row>
    <row r="50" spans="2:32" ht="62.25">
      <c r="B50" s="23"/>
      <c r="C50" s="49" t="s">
        <v>200</v>
      </c>
      <c r="D50" s="49" t="s">
        <v>201</v>
      </c>
      <c r="E50" s="50" t="s">
        <v>202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68</v>
      </c>
      <c r="K50" s="51" t="s">
        <v>77</v>
      </c>
      <c r="L50" s="53" t="s">
        <v>45</v>
      </c>
      <c r="M50" s="51" t="s">
        <v>70</v>
      </c>
      <c r="N50" s="51" t="s">
        <v>78</v>
      </c>
      <c r="O50" s="51" t="s">
        <v>71</v>
      </c>
      <c r="P50" s="53" t="s">
        <v>51</v>
      </c>
      <c r="Q50" s="53" t="s">
        <v>52</v>
      </c>
      <c r="R50" s="51">
        <v>4130544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87</v>
      </c>
      <c r="AB50" s="47">
        <v>0</v>
      </c>
      <c r="AC50" s="54">
        <v>0</v>
      </c>
      <c r="AD50" s="54">
        <v>0</v>
      </c>
      <c r="AE50" s="55" t="s">
        <v>54</v>
      </c>
      <c r="AF50" s="23"/>
    </row>
    <row r="51" spans="2:32" ht="62.25">
      <c r="B51" s="23"/>
      <c r="C51" s="49" t="s">
        <v>203</v>
      </c>
      <c r="D51" s="49" t="s">
        <v>108</v>
      </c>
      <c r="E51" s="50" t="s">
        <v>204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68</v>
      </c>
      <c r="K51" s="51" t="s">
        <v>77</v>
      </c>
      <c r="L51" s="53" t="s">
        <v>45</v>
      </c>
      <c r="M51" s="51" t="s">
        <v>70</v>
      </c>
      <c r="N51" s="51" t="s">
        <v>78</v>
      </c>
      <c r="O51" s="51" t="s">
        <v>71</v>
      </c>
      <c r="P51" s="53" t="s">
        <v>51</v>
      </c>
      <c r="Q51" s="53" t="s">
        <v>52</v>
      </c>
      <c r="R51" s="51">
        <v>4526307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0"/>
        <v>0</v>
      </c>
      <c r="Z51" s="53">
        <v>0</v>
      </c>
      <c r="AA51" s="53" t="s">
        <v>87</v>
      </c>
      <c r="AB51" s="47">
        <v>0</v>
      </c>
      <c r="AC51" s="54">
        <v>0</v>
      </c>
      <c r="AD51" s="54">
        <v>0</v>
      </c>
      <c r="AE51" s="55" t="s">
        <v>54</v>
      </c>
      <c r="AF51" s="23"/>
    </row>
    <row r="52" spans="2:32" ht="62.25">
      <c r="B52" s="23"/>
      <c r="C52" s="49" t="s">
        <v>205</v>
      </c>
      <c r="D52" s="49" t="s">
        <v>206</v>
      </c>
      <c r="E52" s="50" t="s">
        <v>207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68</v>
      </c>
      <c r="K52" s="51" t="s">
        <v>77</v>
      </c>
      <c r="L52" s="53" t="s">
        <v>45</v>
      </c>
      <c r="M52" s="51" t="s">
        <v>70</v>
      </c>
      <c r="N52" s="51" t="s">
        <v>78</v>
      </c>
      <c r="O52" s="51" t="s">
        <v>71</v>
      </c>
      <c r="P52" s="53" t="s">
        <v>51</v>
      </c>
      <c r="Q52" s="53" t="s">
        <v>52</v>
      </c>
      <c r="R52" s="51">
        <v>9883556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0"/>
        <v>0</v>
      </c>
      <c r="Z52" s="53">
        <v>0</v>
      </c>
      <c r="AA52" s="53" t="s">
        <v>87</v>
      </c>
      <c r="AB52" s="47">
        <v>0</v>
      </c>
      <c r="AC52" s="54">
        <v>0</v>
      </c>
      <c r="AD52" s="54">
        <v>0</v>
      </c>
      <c r="AE52" s="55" t="s">
        <v>54</v>
      </c>
      <c r="AF52" s="23"/>
    </row>
    <row r="53" spans="2:32" ht="62.25">
      <c r="B53" s="23"/>
      <c r="C53" s="49" t="s">
        <v>208</v>
      </c>
      <c r="D53" s="49" t="s">
        <v>209</v>
      </c>
      <c r="E53" s="50" t="s">
        <v>167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68</v>
      </c>
      <c r="K53" s="51" t="s">
        <v>77</v>
      </c>
      <c r="L53" s="53" t="s">
        <v>45</v>
      </c>
      <c r="M53" s="51" t="s">
        <v>70</v>
      </c>
      <c r="N53" s="51" t="s">
        <v>78</v>
      </c>
      <c r="O53" s="51" t="s">
        <v>71</v>
      </c>
      <c r="P53" s="53" t="s">
        <v>51</v>
      </c>
      <c r="Q53" s="53" t="s">
        <v>52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0"/>
        <v>0</v>
      </c>
      <c r="Z53" s="53">
        <v>0</v>
      </c>
      <c r="AA53" s="53" t="s">
        <v>210</v>
      </c>
      <c r="AB53" s="47">
        <v>0</v>
      </c>
      <c r="AC53" s="54">
        <v>0</v>
      </c>
      <c r="AD53" s="54">
        <v>0</v>
      </c>
      <c r="AE53" s="55" t="s">
        <v>54</v>
      </c>
      <c r="AF53" s="23"/>
    </row>
    <row r="54" spans="2:32" ht="62.25">
      <c r="B54" s="23"/>
      <c r="C54" s="49" t="s">
        <v>211</v>
      </c>
      <c r="D54" s="49" t="s">
        <v>212</v>
      </c>
      <c r="E54" s="50" t="s">
        <v>159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68</v>
      </c>
      <c r="K54" s="51" t="s">
        <v>77</v>
      </c>
      <c r="L54" s="53" t="s">
        <v>45</v>
      </c>
      <c r="M54" s="51" t="s">
        <v>70</v>
      </c>
      <c r="N54" s="51" t="s">
        <v>61</v>
      </c>
      <c r="O54" s="51" t="s">
        <v>71</v>
      </c>
      <c r="P54" s="53" t="s">
        <v>51</v>
      </c>
      <c r="Q54" s="53" t="s">
        <v>52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0"/>
        <v>0</v>
      </c>
      <c r="Z54" s="53">
        <v>0</v>
      </c>
      <c r="AA54" s="53" t="s">
        <v>210</v>
      </c>
      <c r="AB54" s="47">
        <v>0</v>
      </c>
      <c r="AC54" s="54">
        <v>0</v>
      </c>
      <c r="AD54" s="54">
        <v>0</v>
      </c>
      <c r="AE54" s="55" t="s">
        <v>54</v>
      </c>
      <c r="AF54" s="23"/>
    </row>
    <row r="55" spans="2:32" ht="62.25">
      <c r="B55" s="23"/>
      <c r="C55" s="49" t="s">
        <v>213</v>
      </c>
      <c r="D55" s="49" t="s">
        <v>214</v>
      </c>
      <c r="E55" s="50" t="s">
        <v>162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68</v>
      </c>
      <c r="K55" s="51" t="s">
        <v>77</v>
      </c>
      <c r="L55" s="53" t="s">
        <v>45</v>
      </c>
      <c r="M55" s="51" t="s">
        <v>70</v>
      </c>
      <c r="N55" s="51" t="s">
        <v>61</v>
      </c>
      <c r="O55" s="51" t="s">
        <v>71</v>
      </c>
      <c r="P55" s="53" t="s">
        <v>51</v>
      </c>
      <c r="Q55" s="53" t="s">
        <v>52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0"/>
        <v>0</v>
      </c>
      <c r="Z55" s="53">
        <v>0</v>
      </c>
      <c r="AA55" s="53" t="s">
        <v>210</v>
      </c>
      <c r="AB55" s="47">
        <v>0</v>
      </c>
      <c r="AC55" s="54">
        <v>0</v>
      </c>
      <c r="AD55" s="54">
        <v>0</v>
      </c>
      <c r="AE55" s="55" t="s">
        <v>54</v>
      </c>
      <c r="AF5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JUD INFORMACION Y COMUNICACION 1067</cp:lastModifiedBy>
  <cp:lastPrinted>2013-06-05T18:06:43Z</cp:lastPrinted>
  <dcterms:created xsi:type="dcterms:W3CDTF">2009-03-25T01:44:41Z</dcterms:created>
  <dcterms:modified xsi:type="dcterms:W3CDTF">2017-04-26T16:45:10Z</dcterms:modified>
  <cp:category/>
  <cp:version/>
  <cp:contentType/>
  <cp:contentStatus/>
</cp:coreProperties>
</file>