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<sst xmlns="http://schemas.openxmlformats.org/spreadsheetml/2006/main" count="28" uniqueCount="28">
  <si>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Concepto del ingreso autogenerado</t>
  </si>
  <si>
    <t>Monto</t>
  </si>
  <si>
    <t>Uso o aplicación del ingreso</t>
  </si>
  <si>
    <t>DELEGACIÓN MILPA ALTA</t>
  </si>
  <si>
    <t>LEY DE TRANSPARENCIA Y ACCESO A LA INFORMACIÓN PÚBLICA DEL DISTRITO FEDERAL</t>
  </si>
  <si>
    <t>Recursos Autogenerados</t>
  </si>
  <si>
    <t>Alberca Delegacional</t>
  </si>
  <si>
    <t>Cendis</t>
  </si>
  <si>
    <t>Panteones</t>
  </si>
  <si>
    <t>Vía Pública</t>
  </si>
  <si>
    <t>Sanitarios Públicos</t>
  </si>
  <si>
    <t>Centro de Estudios y Desarrollo Académico</t>
  </si>
  <si>
    <t>Centro de Enseñanza y Alto Rendimiento Momoxco</t>
  </si>
  <si>
    <t>ARTÍCULO 14, FRACCIÓN X INCISO h)</t>
  </si>
  <si>
    <t>Área(s) o unidad(es) administrativa(s) responsable(s) de la información: Dirección General de Administración ( Jefatura de Contabilidad y Caja)</t>
  </si>
  <si>
    <t>Ejercicio 2009</t>
  </si>
  <si>
    <t>Ejercicio 2010</t>
  </si>
  <si>
    <t>Ejercicio 2011</t>
  </si>
  <si>
    <t>"2013 Año de Belisario Domínguez"</t>
  </si>
  <si>
    <t>Fecha de solventación: 15/Agosto/2013</t>
  </si>
  <si>
    <t>Nómina de honorarios, comisión bancaria, refacciones para la reparación del calentador, químicos para tratamineto de agua, suministro de gas, material de limpieza y reparación de bombas, láminas de policarbonato para techumbre del cuarto de máquinas, carriles de boyas, karcher y barredora para limpieza de la piscina, seguro y maniobras del traslado de las láminas y mantenimiento a bombas de calor.</t>
  </si>
  <si>
    <t>Alimentos, suministro de gas, material de limpieza, armónica tipo piano, utensilios de cocina y papelería.</t>
  </si>
  <si>
    <t>Nómina de honorarios, papel bond para impresión de recibos, pintura, tonner, material de limpieza y herramientas para la recolección de basura.</t>
  </si>
  <si>
    <t>Nómina de honorarios, reparación de  vehículo, papelería para impresión de recibos, tonner, lunchs para operativos en carnavales, pintura, llantas y chamarras.</t>
  </si>
  <si>
    <t>Nómina de honorarios y comisión bancaria, 2 bombas para agua, cable, tubería para su instalación, material de limpieza, impresión de recibos, papalería y tonner.</t>
  </si>
  <si>
    <t>Nómina de honorarios y tonner.</t>
  </si>
  <si>
    <t>Tonner, acumuladores para el minitractor y la desbrozadora</t>
  </si>
  <si>
    <t>Ejercicio 2012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</si>
</sst>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0" fillId="0" borderId="0" xfId="45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180975</xdr:rowOff>
    </xdr:from>
    <xdr:to>
      <xdr:col>4</xdr:col>
      <xdr:colOff>685800</xdr:colOff>
      <xdr:row>6</xdr:row>
      <xdr:rowOff>76200</xdr:rowOff>
    </xdr:to>
    <xdr:grpSp>
      <xdr:nvGrpSpPr>
        <xdr:cNvPr id="1" name="11 Grupo"/>
        <xdr:cNvGrpSpPr>
          <a:grpSpLocks/>
        </xdr:cNvGrpSpPr>
      </xdr:nvGrpSpPr>
      <xdr:grpSpPr>
        <a:xfrm>
          <a:off x="171450" y="381000"/>
          <a:ext cx="7077075" cy="847725"/>
          <a:chOff x="209550" y="95250"/>
          <a:chExt cx="8105775" cy="847725"/>
        </a:xfrm>
        <a:solidFill>
          <a:srgbClr val="FFFFFF"/>
        </a:solidFill>
      </xdr:grpSpPr>
      <xdr:grpSp>
        <xdr:nvGrpSpPr>
          <xdr:cNvPr id="2" name="10 Grupo"/>
          <xdr:cNvGrpSpPr>
            <a:grpSpLocks/>
          </xdr:cNvGrpSpPr>
        </xdr:nvGrpSpPr>
        <xdr:grpSpPr>
          <a:xfrm>
            <a:off x="209550" y="95250"/>
            <a:ext cx="8105775" cy="847725"/>
            <a:chOff x="514350" y="38100"/>
            <a:chExt cx="7343775" cy="847725"/>
          </a:xfrm>
          <a:solidFill>
            <a:srgbClr val="FFFFFF"/>
          </a:solidFill>
        </xdr:grpSpPr>
        <xdr:pic>
          <xdr:nvPicPr>
            <xdr:cNvPr id="3" name="Imagen 3" descr="infodf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167810" y="38100"/>
              <a:ext cx="690315" cy="78096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" descr="membrete M ALTA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14350" y="38100"/>
              <a:ext cx="1782701" cy="84772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9" descr="LOGO MOMOXCO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981925" y="152471"/>
            <a:ext cx="553219" cy="6953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AUTOGENERADOS%20MEB\AUTOGENERADOS%202012\CONTABLE%202012\AUXILIARES%202012\FLUJO%20DE%20EFECTIVO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ERO"/>
      <sheetName val="MARZO"/>
      <sheetName val="ABRIL"/>
      <sheetName val="MAYO"/>
      <sheetName val="JUNIO"/>
      <sheetName val="JUNIO (2)"/>
      <sheetName val="JULIO"/>
      <sheetName val="JULIO (2)"/>
      <sheetName val="AGOSTO"/>
      <sheetName val="AGOSTO (2)"/>
      <sheetName val="AGOSTO (3)"/>
      <sheetName val="SEPTIEMBRE"/>
      <sheetName val="SEPTIEMBRE (2)"/>
      <sheetName val="OCTUBRE"/>
      <sheetName val="OCTUBRE (2)"/>
      <sheetName val="NOVIEMBRE"/>
      <sheetName val="NOVIEMBRE (2)"/>
      <sheetName val="NOVIEMBRE (3)"/>
      <sheetName val="DICIEMBRE"/>
      <sheetName val="DICIEMBRE (2)"/>
      <sheetName val="Hoja2"/>
      <sheetName val="Hoja3"/>
      <sheetName val="ESTIMACIÓN 2012"/>
      <sheetName val="MOMOXCO 2010-2012"/>
      <sheetName val="CEDA"/>
      <sheetName val="Hoja1"/>
      <sheetName val="Hoja1 (2)"/>
      <sheetName val="Hoja1 (3)"/>
      <sheetName val="Hoja4"/>
      <sheetName val="Hoja1 (4)"/>
      <sheetName val="Hoja5"/>
    </sheetNames>
    <sheetDataSet>
      <sheetData sheetId="19">
        <row r="10">
          <cell r="P10">
            <v>4500696.91</v>
          </cell>
        </row>
        <row r="16">
          <cell r="P16">
            <v>55661.36</v>
          </cell>
        </row>
        <row r="41">
          <cell r="P41">
            <v>1274568.68</v>
          </cell>
        </row>
        <row r="47">
          <cell r="P47">
            <v>200803.05</v>
          </cell>
        </row>
        <row r="122">
          <cell r="P122">
            <v>275536.95</v>
          </cell>
        </row>
        <row r="128">
          <cell r="P128">
            <v>239180.71</v>
          </cell>
        </row>
        <row r="129">
          <cell r="P129">
            <v>433936.20999999996</v>
          </cell>
        </row>
        <row r="130">
          <cell r="P130">
            <v>35680.96</v>
          </cell>
        </row>
        <row r="165">
          <cell r="P165">
            <v>2103023.66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ecursos%20autogenerados%202009.pdf" TargetMode="External" /><Relationship Id="rId2" Type="http://schemas.openxmlformats.org/officeDocument/2006/relationships/hyperlink" Target="Recursos%20autogenerados%202010.pdf" TargetMode="External" /><Relationship Id="rId3" Type="http://schemas.openxmlformats.org/officeDocument/2006/relationships/hyperlink" Target="Recursos%20Autogenerados%202011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2">
      <selection activeCell="F21" sqref="F21"/>
    </sheetView>
  </sheetViews>
  <sheetFormatPr defaultColWidth="11.421875" defaultRowHeight="15"/>
  <cols>
    <col min="2" max="2" width="35.7109375" style="0" customWidth="1"/>
    <col min="3" max="3" width="19.28125" style="0" customWidth="1"/>
    <col min="4" max="4" width="32.00390625" style="0" customWidth="1"/>
  </cols>
  <sheetData>
    <row r="1" spans="3:7" ht="15.75">
      <c r="C1" s="14" t="s">
        <v>18</v>
      </c>
      <c r="D1" s="14"/>
      <c r="E1" s="14"/>
      <c r="F1" s="6"/>
      <c r="G1" s="6"/>
    </row>
    <row r="9" spans="2:4" ht="15.75">
      <c r="B9" s="15" t="s">
        <v>3</v>
      </c>
      <c r="C9" s="15"/>
      <c r="D9" s="15"/>
    </row>
    <row r="10" spans="1:7" ht="15.75">
      <c r="A10" s="15" t="s">
        <v>4</v>
      </c>
      <c r="B10" s="15"/>
      <c r="C10" s="15"/>
      <c r="D10" s="15"/>
      <c r="E10" s="15"/>
      <c r="F10" s="6"/>
      <c r="G10" s="6"/>
    </row>
    <row r="11" spans="1:7" ht="15.75">
      <c r="A11" s="15" t="s">
        <v>13</v>
      </c>
      <c r="B11" s="15"/>
      <c r="C11" s="15"/>
      <c r="D11" s="15"/>
      <c r="E11" s="15"/>
      <c r="F11" s="6"/>
      <c r="G11" s="1"/>
    </row>
    <row r="12" spans="1:7" ht="15.75">
      <c r="A12" s="17" t="s">
        <v>5</v>
      </c>
      <c r="B12" s="17"/>
      <c r="C12" s="17"/>
      <c r="D12" s="17"/>
      <c r="E12" s="17"/>
      <c r="F12" s="7"/>
      <c r="G12" s="2"/>
    </row>
    <row r="13" spans="1:7" ht="20.25" customHeight="1">
      <c r="A13" s="4"/>
      <c r="B13" s="5" t="s">
        <v>15</v>
      </c>
      <c r="C13" s="5" t="s">
        <v>16</v>
      </c>
      <c r="D13" s="5" t="s">
        <v>17</v>
      </c>
      <c r="E13" s="4"/>
      <c r="F13" s="2"/>
      <c r="G13" s="2"/>
    </row>
    <row r="14" spans="2:4" ht="21.75" customHeight="1">
      <c r="B14" s="18" t="s">
        <v>27</v>
      </c>
      <c r="C14" s="18"/>
      <c r="D14" s="19"/>
    </row>
    <row r="15" spans="2:5" ht="15">
      <c r="B15" s="3" t="s">
        <v>0</v>
      </c>
      <c r="C15" s="3" t="s">
        <v>1</v>
      </c>
      <c r="D15" s="20" t="s">
        <v>2</v>
      </c>
      <c r="E15" s="21"/>
    </row>
    <row r="16" spans="2:5" ht="108.75" customHeight="1">
      <c r="B16" s="9" t="s">
        <v>6</v>
      </c>
      <c r="C16" s="10">
        <f>'[1]DICIEMBRE (2)'!$P$10</f>
        <v>4500696.91</v>
      </c>
      <c r="D16" s="12" t="s">
        <v>20</v>
      </c>
      <c r="E16" s="13"/>
    </row>
    <row r="17" spans="2:5" ht="36" customHeight="1">
      <c r="B17" s="9" t="s">
        <v>7</v>
      </c>
      <c r="C17" s="10">
        <f>'[1]DICIEMBRE (2)'!$P$41</f>
        <v>1274568.68</v>
      </c>
      <c r="D17" s="22" t="s">
        <v>21</v>
      </c>
      <c r="E17" s="23"/>
    </row>
    <row r="18" spans="2:5" ht="38.25" customHeight="1">
      <c r="B18" s="9" t="s">
        <v>8</v>
      </c>
      <c r="C18" s="10">
        <f>'[1]DICIEMBRE (2)'!$P$122</f>
        <v>275536.95</v>
      </c>
      <c r="D18" s="12" t="s">
        <v>22</v>
      </c>
      <c r="E18" s="13"/>
    </row>
    <row r="19" spans="2:5" ht="54.75" customHeight="1">
      <c r="B19" s="9" t="s">
        <v>9</v>
      </c>
      <c r="C19" s="10">
        <f>'[1]DICIEMBRE (2)'!$P$128+'[1]DICIEMBRE (2)'!$P$129+'[1]DICIEMBRE (2)'!$P$130</f>
        <v>708797.8799999999</v>
      </c>
      <c r="D19" s="12" t="s">
        <v>23</v>
      </c>
      <c r="E19" s="13"/>
    </row>
    <row r="20" spans="2:5" ht="56.25" customHeight="1">
      <c r="B20" s="9" t="s">
        <v>10</v>
      </c>
      <c r="C20" s="10">
        <f>'[1]DICIEMBRE (2)'!$P$165</f>
        <v>2103023.66</v>
      </c>
      <c r="D20" s="12" t="s">
        <v>24</v>
      </c>
      <c r="E20" s="13"/>
    </row>
    <row r="21" spans="2:5" ht="35.25" customHeight="1">
      <c r="B21" s="11" t="s">
        <v>11</v>
      </c>
      <c r="C21" s="10">
        <f>'[1]DICIEMBRE (2)'!$P$47</f>
        <v>200803.05</v>
      </c>
      <c r="D21" s="12" t="s">
        <v>25</v>
      </c>
      <c r="E21" s="13"/>
    </row>
    <row r="22" spans="2:5" ht="30">
      <c r="B22" s="11" t="s">
        <v>12</v>
      </c>
      <c r="C22" s="10">
        <f>'[1]DICIEMBRE (2)'!$P$16</f>
        <v>55661.36</v>
      </c>
      <c r="D22" s="12" t="s">
        <v>26</v>
      </c>
      <c r="E22" s="13"/>
    </row>
    <row r="25" spans="2:9" ht="15">
      <c r="B25" s="8" t="s">
        <v>19</v>
      </c>
      <c r="C25" s="8"/>
      <c r="D25" s="8"/>
      <c r="E25" s="8"/>
      <c r="F25" s="8"/>
      <c r="G25" s="8"/>
      <c r="H25" s="8"/>
      <c r="I25" s="8"/>
    </row>
    <row r="26" spans="2:6" ht="15">
      <c r="B26" s="16" t="s">
        <v>14</v>
      </c>
      <c r="C26" s="16"/>
      <c r="D26" s="16"/>
      <c r="E26" s="16"/>
      <c r="F26" s="16"/>
    </row>
    <row r="27" spans="2:6" ht="15">
      <c r="B27" s="16"/>
      <c r="C27" s="16"/>
      <c r="D27" s="16"/>
      <c r="E27" s="16"/>
      <c r="F27" s="16"/>
    </row>
  </sheetData>
  <sheetProtection/>
  <mergeCells count="15">
    <mergeCell ref="B26:F27"/>
    <mergeCell ref="A12:E12"/>
    <mergeCell ref="A11:E11"/>
    <mergeCell ref="B14:D14"/>
    <mergeCell ref="D15:E15"/>
    <mergeCell ref="D16:E16"/>
    <mergeCell ref="D17:E17"/>
    <mergeCell ref="D18:E18"/>
    <mergeCell ref="D19:E19"/>
    <mergeCell ref="D20:E20"/>
    <mergeCell ref="D21:E21"/>
    <mergeCell ref="D22:E22"/>
    <mergeCell ref="C1:E1"/>
    <mergeCell ref="B9:D9"/>
    <mergeCell ref="A10:E10"/>
  </mergeCells>
  <hyperlinks>
    <hyperlink ref="B13" r:id="rId1" display="Ejercicio 2009"/>
    <hyperlink ref="C13" r:id="rId2" display="Ejercicio 2010"/>
    <hyperlink ref="D13" r:id="rId3" display="Ejercicio 2011"/>
  </hyperlinks>
  <printOptions horizontalCentered="1"/>
  <pageMargins left="0.5118110236220472" right="0.7086614173228347" top="0.7480314960629921" bottom="0.7480314960629921" header="0.31496062992125984" footer="0.31496062992125984"/>
  <pageSetup horizontalDpi="200" verticalDpi="200" orientation="portrait" scale="75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2012-12-17T19:32:01Z</cp:lastPrinted>
  <dcterms:created xsi:type="dcterms:W3CDTF">2006-09-12T12:46:56Z</dcterms:created>
  <dcterms:modified xsi:type="dcterms:W3CDTF">2013-07-29T17:31:00Z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