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BDB2E19F-F8DA-427D-9A20-5CD6FDF8DF67}" xr6:coauthVersionLast="47" xr6:coauthVersionMax="47" xr10:uidLastSave="{00000000-0000-0000-0000-000000000000}"/>
  <bookViews>
    <workbookView xWindow="5745" yWindow="4215" windowWidth="21600" windowHeight="11385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5" i="1" s="1"/>
</calcChain>
</file>

<file path=xl/sharedStrings.xml><?xml version="1.0" encoding="utf-8"?>
<sst xmlns="http://schemas.openxmlformats.org/spreadsheetml/2006/main" count="104" uniqueCount="80">
  <si>
    <t>CVO</t>
  </si>
  <si>
    <t>No. CONTRATO</t>
  </si>
  <si>
    <t>IVA</t>
  </si>
  <si>
    <t>MONTO</t>
  </si>
  <si>
    <t>SUB TOTAL</t>
  </si>
  <si>
    <t>AREA OPERADORA</t>
  </si>
  <si>
    <t>OBJETO DE CONTRATACION</t>
  </si>
  <si>
    <t>FIN DE VIGENCIA</t>
  </si>
  <si>
    <t>TIPO DE PROCEDIMIENTO</t>
  </si>
  <si>
    <t>ARTICULO</t>
  </si>
  <si>
    <t>FRACCION</t>
  </si>
  <si>
    <t>NUMERO DE SESION SUB COMITÉ</t>
  </si>
  <si>
    <t>FECHA SESION DE SUB COMITE</t>
  </si>
  <si>
    <t>ESTATUS CONTRATO</t>
  </si>
  <si>
    <t>CANCELADO</t>
  </si>
  <si>
    <t>LICITACION PUBLICA</t>
  </si>
  <si>
    <t>CIR</t>
  </si>
  <si>
    <t>AD/CIR</t>
  </si>
  <si>
    <t>AD/COMITÉ</t>
  </si>
  <si>
    <t>FORMALIZADO</t>
  </si>
  <si>
    <t>TIPO DE FORMALIZACION</t>
  </si>
  <si>
    <t>CTO TIPO</t>
  </si>
  <si>
    <t>CTO PEDIDO</t>
  </si>
  <si>
    <t>FORMATO COMPROMISO</t>
  </si>
  <si>
    <t>FACTURA REVOLVENTE</t>
  </si>
  <si>
    <t>CONVENIO</t>
  </si>
  <si>
    <t>02-CD-12-C-001-2023</t>
  </si>
  <si>
    <t>LOGÍSTICA Y GROUND SUPPORT</t>
  </si>
  <si>
    <t>FECHA ADJUDICACION</t>
  </si>
  <si>
    <t>FECHA INICIO DE VIGENCIA</t>
  </si>
  <si>
    <t>II BIS</t>
  </si>
  <si>
    <t xml:space="preserve">PRIMERA SESIÓN EXTRAORDINARIA </t>
  </si>
  <si>
    <t>LA DIRECCIÓN DE RECURSOS MATERIALES, ABASTECIMIENTOS Y SERVICIOS Y LA DIRECCIÓN DE INCLUSIÓN SOCIAL</t>
  </si>
  <si>
    <t>PROVEEDOR</t>
  </si>
  <si>
    <t>ISRAEL LUNA ARELLANO</t>
  </si>
  <si>
    <t>02-CD-12-C-002-23</t>
  </si>
  <si>
    <t>LA SUBDIRECCIÓN DE SERVICIOS GENERALES</t>
  </si>
  <si>
    <t>ARRENDAMIENTO DE AUTOBÚS PARA TRANSPORTE DE PERSONAL (LOCAL Y FORÁNEO)</t>
  </si>
  <si>
    <t>LOURDES MEDINA JURADO</t>
  </si>
  <si>
    <t>02-CD-12-C-003-23</t>
  </si>
  <si>
    <t>ARRENDAMIENTO DE VEHÍCULOS SEDAN BÁSICO 2023</t>
  </si>
  <si>
    <t>BETMON CASTY SERVICIOS INTEGRALES, S.A.S. DE C.V.</t>
  </si>
  <si>
    <t>02-CD-12-C-004-23</t>
  </si>
  <si>
    <t>JEFATURA DE UNIDAD DEPARTAMENTAL DE ATENCIÓN A NIÑAS Y NIÑOS</t>
  </si>
  <si>
    <t>ALIMENTOS PERECEDEROS Y NO PERECEDEROS PARA LOS TRES CENTROS DE DESARROLLO INFANTIL DE LA ALCALDÍA (C.E.N.D.I.S)</t>
  </si>
  <si>
    <t>VI</t>
  </si>
  <si>
    <t>COMERCIALIZADORA Y OPERADORA 40, S. A. DE C. V.</t>
  </si>
  <si>
    <t>N/A</t>
  </si>
  <si>
    <t>02-CD-12-C-005-23</t>
  </si>
  <si>
    <t>LA SUBDIRECCIÓN DE SERVICIOS GENERALES, DIRECCIÓN DE GESTIÓN INTEGRAL DE RIESGOS Y PROTECCIÓN CIVIL Y LA DIRECCIÓN DE FINANZAS</t>
  </si>
  <si>
    <t>SERVICIOS ALIMENTICIOS Y BEBIDAS PARA PERSONAS “BOX LUNCH Y BOCADILLOS</t>
  </si>
  <si>
    <t>CUSAK, S.A. DE C.V.</t>
  </si>
  <si>
    <t>02-CD-12-C-006-23</t>
  </si>
  <si>
    <t>LA SUBDIRECCIÓN DE EDUCACIÓN, CULTURA Y RECREACIÓN</t>
  </si>
  <si>
    <t>EVENTO CULTURAL DÍA DE REYES EN LA ALCALDÍA CON VALORES</t>
  </si>
  <si>
    <t>ROXX SOLUCIONES EMPRESARIALES, S. A. DE C. V.</t>
  </si>
  <si>
    <t>MODALIDA</t>
  </si>
  <si>
    <t>CERRADO</t>
  </si>
  <si>
    <t>ABIERTO</t>
  </si>
  <si>
    <t>02-CD-12-C-010-23</t>
  </si>
  <si>
    <t>SERVICIOS DE “FUMIGACIÓN”</t>
  </si>
  <si>
    <t>AD</t>
  </si>
  <si>
    <t>ESPECIALIDADES SERITAM, S.A. DE C.V.</t>
  </si>
  <si>
    <t>02-CD-12-C-011-23</t>
  </si>
  <si>
    <t>SERVICIOS DE “DESINFECCIÓN”</t>
  </si>
  <si>
    <t>02-CD-12-C-012-23</t>
  </si>
  <si>
    <t>LA DIRECCIÓN DE FOMENTO A LA EQUIDAD Y DERECHOS HUMANOS</t>
  </si>
  <si>
    <t>SUMINISTRO DE GAS L.P.</t>
  </si>
  <si>
    <t xml:space="preserve">FLAMAMEX, S.A. DE C.V.R.F.C.  </t>
  </si>
  <si>
    <t>02-CD-12-C-013-23</t>
  </si>
  <si>
    <t xml:space="preserve">SUBDIRECCIÓN DE EDUCACIÓN CULTURA Y RECREACIÓN </t>
  </si>
  <si>
    <t>EVENTO CULTURAL CONCIENCIA PELUDA</t>
  </si>
  <si>
    <t>02-CD-12-C-014-23</t>
  </si>
  <si>
    <t>02-CD-12-C-015-23</t>
  </si>
  <si>
    <t>LUIS EFRÉN BOCANEGRA ROMERO</t>
  </si>
  <si>
    <t>CIR/001/2023</t>
  </si>
  <si>
    <t>SERVICIO INTEGRAL DE ALIMENTACIÓN</t>
  </si>
  <si>
    <t>DIRECCIÓN DE CAPITAL HUMANO</t>
  </si>
  <si>
    <t>VI Y XIII</t>
  </si>
  <si>
    <t>SEGUNDA SESIÓN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</si>
</sst>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17"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184" totalsRowShown="0" headerRowDxfId="16" dataDxfId="15">
  <autoFilter ref="A1:O184" xr:uid="{00000000-0009-0000-0100-000001000000}"/>
  <tableColumns count="15">
    <tableColumn id="1" xr3:uid="{00000000-0010-0000-0000-000001000000}" name="CVO" dataDxfId="14"/>
    <tableColumn id="2" xr3:uid="{00000000-0010-0000-0000-000002000000}" name="No. CONTRATO" dataDxfId="13"/>
    <tableColumn id="8" xr3:uid="{00000000-0010-0000-0000-000008000000}" name="MONTO" dataDxfId="12"/>
    <tableColumn id="9" xr3:uid="{00000000-0010-0000-0000-000009000000}" name="IVA" dataDxfId="11"/>
    <tableColumn id="10" xr3:uid="{00000000-0010-0000-0000-00000A000000}" name="SUB TOTAL" dataDxfId="10"/>
    <tableColumn id="11" xr3:uid="{00000000-0010-0000-0000-00000B000000}" name="AREA OPERADORA" dataDxfId="9"/>
    <tableColumn id="12" xr3:uid="{00000000-0010-0000-0000-00000C000000}" name="OBJETO DE CONTRATACION" dataDxfId="8"/>
    <tableColumn id="15" xr3:uid="{00000000-0010-0000-0000-00000F000000}" name="FECHA ADJUDICACION" dataDxfId="7"/>
    <tableColumn id="16" xr3:uid="{00000000-0010-0000-0000-000010000000}" name="FECHA INICIO DE VIGENCIA" dataDxfId="6"/>
    <tableColumn id="17" xr3:uid="{00000000-0010-0000-0000-000011000000}" name="FIN DE VIGENCIA" dataDxfId="5"/>
    <tableColumn id="24" xr3:uid="{00000000-0010-0000-0000-000018000000}" name="ARTICULO" dataDxfId="4"/>
    <tableColumn id="25" xr3:uid="{00000000-0010-0000-0000-000019000000}" name="FRACCION" dataDxfId="3"/>
    <tableColumn id="26" xr3:uid="{00000000-0010-0000-0000-00001A000000}" name="FECHA SESION DE SUB COMITE" dataDxfId="2"/>
    <tableColumn id="27" xr3:uid="{00000000-0010-0000-0000-00001B000000}" name="NUMERO DE SESION SUB COMITÉ" dataDxfId="1"/>
    <tableColumn id="31" xr3:uid="{00000000-0010-0000-0000-00001F000000}" name="PROVEEDOR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184"/>
  <sheetViews>
    <sheetView tabSelected="1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A14" sqref="A14"/>
    </sheetView>
  </sheetViews>
  <sheetFormatPr baseColWidth="10" defaultColWidth="9.140625" defaultRowHeight="12.75" x14ac:dyDescent="0.25"/>
  <cols>
    <col min="1" max="1" width="7" style="1" customWidth="1"/>
    <col min="2" max="2" width="25.42578125" style="1" customWidth="1"/>
    <col min="3" max="3" width="17" style="1" customWidth="1"/>
    <col min="4" max="4" width="18.28515625" style="1" customWidth="1"/>
    <col min="5" max="5" width="17" style="1" customWidth="1"/>
    <col min="6" max="6" width="36.5703125" style="1" customWidth="1"/>
    <col min="7" max="7" width="27.28515625" style="1" customWidth="1"/>
    <col min="8" max="10" width="15.7109375" style="1" customWidth="1"/>
    <col min="11" max="12" width="10.42578125" style="1" customWidth="1"/>
    <col min="13" max="13" width="11.42578125" style="1" customWidth="1"/>
    <col min="14" max="14" width="13.7109375" style="1" customWidth="1"/>
    <col min="15" max="15" width="26" style="1" customWidth="1"/>
    <col min="16" max="16" width="13.28515625" style="1" customWidth="1"/>
    <col min="17" max="16384" width="9.140625" style="1"/>
  </cols>
  <sheetData>
    <row r="1" spans="1:15" ht="79.5" customHeight="1" x14ac:dyDescent="0.25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6</v>
      </c>
      <c r="H1" s="1" t="s">
        <v>28</v>
      </c>
      <c r="I1" s="1" t="s">
        <v>29</v>
      </c>
      <c r="J1" s="1" t="s">
        <v>7</v>
      </c>
      <c r="K1" s="1" t="s">
        <v>9</v>
      </c>
      <c r="L1" s="1" t="s">
        <v>10</v>
      </c>
      <c r="M1" s="1" t="s">
        <v>12</v>
      </c>
      <c r="N1" s="1" t="s">
        <v>11</v>
      </c>
      <c r="O1" s="1" t="s">
        <v>33</v>
      </c>
    </row>
    <row r="2" spans="1:15" ht="51" x14ac:dyDescent="0.25">
      <c r="A2" s="1">
        <v>1</v>
      </c>
      <c r="B2" s="1" t="s">
        <v>26</v>
      </c>
      <c r="C2" s="2">
        <v>3365100.71</v>
      </c>
      <c r="D2" s="2">
        <v>464151.82</v>
      </c>
      <c r="E2" s="2">
        <v>2900948.89</v>
      </c>
      <c r="F2" s="1" t="s">
        <v>32</v>
      </c>
      <c r="G2" s="1" t="s">
        <v>27</v>
      </c>
      <c r="H2" s="3">
        <v>44936</v>
      </c>
      <c r="I2" s="3">
        <v>44936</v>
      </c>
      <c r="J2" s="3">
        <v>45016</v>
      </c>
      <c r="K2" s="1">
        <v>54</v>
      </c>
      <c r="L2" s="1" t="s">
        <v>30</v>
      </c>
      <c r="M2" s="3">
        <v>44936</v>
      </c>
      <c r="N2" s="1" t="s">
        <v>31</v>
      </c>
      <c r="O2" s="1" t="s">
        <v>34</v>
      </c>
    </row>
    <row r="3" spans="1:15" ht="63.75" x14ac:dyDescent="0.25">
      <c r="A3" s="1">
        <v>2</v>
      </c>
      <c r="B3" s="1" t="s">
        <v>35</v>
      </c>
      <c r="C3" s="2">
        <v>1349981</v>
      </c>
      <c r="D3" s="2">
        <v>186204.28</v>
      </c>
      <c r="E3" s="2">
        <v>1163776.72</v>
      </c>
      <c r="F3" s="1" t="s">
        <v>36</v>
      </c>
      <c r="G3" s="1" t="s">
        <v>37</v>
      </c>
      <c r="H3" s="3">
        <v>44936</v>
      </c>
      <c r="I3" s="3">
        <v>44936</v>
      </c>
      <c r="J3" s="3">
        <v>45016</v>
      </c>
      <c r="K3" s="1">
        <v>54</v>
      </c>
      <c r="L3" s="1" t="s">
        <v>30</v>
      </c>
      <c r="M3" s="3">
        <v>44936</v>
      </c>
      <c r="N3" s="1" t="s">
        <v>31</v>
      </c>
      <c r="O3" s="1" t="s">
        <v>38</v>
      </c>
    </row>
    <row r="4" spans="1:15" ht="51" x14ac:dyDescent="0.25">
      <c r="A4" s="1">
        <v>3</v>
      </c>
      <c r="B4" s="1" t="s">
        <v>39</v>
      </c>
      <c r="C4" s="2">
        <v>818967.12</v>
      </c>
      <c r="D4" s="2">
        <v>112960.98</v>
      </c>
      <c r="E4" s="2">
        <v>706006.14</v>
      </c>
      <c r="F4" s="1" t="s">
        <v>36</v>
      </c>
      <c r="G4" s="1" t="s">
        <v>40</v>
      </c>
      <c r="H4" s="3">
        <v>44936</v>
      </c>
      <c r="I4" s="3">
        <v>44936</v>
      </c>
      <c r="J4" s="3">
        <v>44995</v>
      </c>
      <c r="K4" s="1">
        <v>54</v>
      </c>
      <c r="L4" s="1" t="s">
        <v>30</v>
      </c>
      <c r="M4" s="3">
        <v>44936</v>
      </c>
      <c r="N4" s="1" t="s">
        <v>31</v>
      </c>
      <c r="O4" s="1" t="s">
        <v>41</v>
      </c>
    </row>
    <row r="5" spans="1:15" ht="76.5" x14ac:dyDescent="0.25">
      <c r="A5" s="1">
        <v>4</v>
      </c>
      <c r="B5" s="1" t="s">
        <v>42</v>
      </c>
      <c r="C5" s="2">
        <v>870000</v>
      </c>
      <c r="D5" s="2">
        <f>Tabla1[[#This Row],[SUB TOTAL]]*0.16</f>
        <v>120000</v>
      </c>
      <c r="E5" s="2">
        <f>Tabla1[[#This Row],[MONTO]]/1.16</f>
        <v>750000</v>
      </c>
      <c r="F5" s="1" t="s">
        <v>43</v>
      </c>
      <c r="G5" s="1" t="s">
        <v>44</v>
      </c>
      <c r="H5" s="3">
        <v>44936</v>
      </c>
      <c r="I5" s="3">
        <v>44936</v>
      </c>
      <c r="J5" s="3">
        <v>45016</v>
      </c>
      <c r="K5" s="1">
        <v>54</v>
      </c>
      <c r="L5" s="1" t="s">
        <v>45</v>
      </c>
      <c r="M5" s="3">
        <v>44936</v>
      </c>
      <c r="N5" s="1" t="s">
        <v>31</v>
      </c>
      <c r="O5" s="1" t="s">
        <v>46</v>
      </c>
    </row>
    <row r="6" spans="1:15" ht="63.75" x14ac:dyDescent="0.25">
      <c r="A6" s="1">
        <v>5</v>
      </c>
      <c r="B6" s="1" t="s">
        <v>48</v>
      </c>
      <c r="C6" s="2">
        <v>1888248</v>
      </c>
      <c r="D6" s="2">
        <v>260448</v>
      </c>
      <c r="E6" s="2">
        <v>1888248</v>
      </c>
      <c r="F6" s="1" t="s">
        <v>49</v>
      </c>
      <c r="G6" s="1" t="s">
        <v>50</v>
      </c>
      <c r="H6" s="3">
        <v>44936</v>
      </c>
      <c r="I6" s="3">
        <v>44936</v>
      </c>
      <c r="J6" s="3">
        <v>45016</v>
      </c>
      <c r="K6" s="1">
        <v>54</v>
      </c>
      <c r="L6" s="1" t="s">
        <v>45</v>
      </c>
      <c r="M6" s="3">
        <v>44936</v>
      </c>
      <c r="N6" s="1" t="s">
        <v>31</v>
      </c>
      <c r="O6" s="1" t="s">
        <v>51</v>
      </c>
    </row>
    <row r="7" spans="1:15" ht="51" x14ac:dyDescent="0.25">
      <c r="A7" s="1">
        <v>6</v>
      </c>
      <c r="B7" s="1" t="s">
        <v>52</v>
      </c>
      <c r="C7" s="2">
        <v>2800000</v>
      </c>
      <c r="D7" s="2">
        <v>386206.9</v>
      </c>
      <c r="E7" s="2">
        <v>2413793.1</v>
      </c>
      <c r="F7" s="1" t="s">
        <v>53</v>
      </c>
      <c r="G7" s="1" t="s">
        <v>54</v>
      </c>
      <c r="H7" s="3">
        <v>44936</v>
      </c>
      <c r="I7" s="3">
        <v>44936</v>
      </c>
      <c r="J7" s="3">
        <v>45000</v>
      </c>
      <c r="K7" s="1">
        <v>54</v>
      </c>
      <c r="L7" s="1" t="s">
        <v>45</v>
      </c>
      <c r="M7" s="3">
        <v>44936</v>
      </c>
      <c r="N7" s="1" t="s">
        <v>31</v>
      </c>
      <c r="O7" s="1" t="s">
        <v>55</v>
      </c>
    </row>
    <row r="8" spans="1:15" ht="25.5" x14ac:dyDescent="0.25">
      <c r="A8" s="1">
        <v>7</v>
      </c>
      <c r="B8" s="1" t="s">
        <v>59</v>
      </c>
      <c r="C8" s="2">
        <v>298062</v>
      </c>
      <c r="D8" s="2">
        <v>41112</v>
      </c>
      <c r="E8" s="2">
        <v>256950</v>
      </c>
      <c r="F8" s="1" t="s">
        <v>36</v>
      </c>
      <c r="G8" s="1" t="s">
        <v>60</v>
      </c>
      <c r="H8" s="3">
        <v>44936</v>
      </c>
      <c r="I8" s="3">
        <v>44936</v>
      </c>
      <c r="J8" s="3">
        <v>45026</v>
      </c>
      <c r="K8" s="1">
        <v>55</v>
      </c>
      <c r="L8" s="1" t="s">
        <v>47</v>
      </c>
      <c r="M8" s="1" t="s">
        <v>47</v>
      </c>
      <c r="N8" s="1" t="s">
        <v>47</v>
      </c>
      <c r="O8" s="1" t="s">
        <v>62</v>
      </c>
    </row>
    <row r="9" spans="1:15" ht="25.5" x14ac:dyDescent="0.25">
      <c r="A9" s="1">
        <v>8</v>
      </c>
      <c r="B9" s="1" t="s">
        <v>63</v>
      </c>
      <c r="C9" s="2">
        <v>280870.8</v>
      </c>
      <c r="D9" s="2">
        <v>38740.800000000003</v>
      </c>
      <c r="E9" s="2">
        <v>242130</v>
      </c>
      <c r="F9" s="1" t="s">
        <v>36</v>
      </c>
      <c r="G9" s="1" t="s">
        <v>64</v>
      </c>
      <c r="H9" s="3">
        <v>44936</v>
      </c>
      <c r="I9" s="3">
        <v>44936</v>
      </c>
      <c r="J9" s="3">
        <v>44995</v>
      </c>
      <c r="K9" s="1">
        <v>55</v>
      </c>
      <c r="L9" s="1" t="s">
        <v>47</v>
      </c>
      <c r="M9" s="1" t="s">
        <v>47</v>
      </c>
      <c r="N9" s="1" t="s">
        <v>47</v>
      </c>
      <c r="O9" s="1" t="s">
        <v>62</v>
      </c>
    </row>
    <row r="10" spans="1:15" ht="25.5" x14ac:dyDescent="0.25">
      <c r="A10" s="1">
        <v>9</v>
      </c>
      <c r="B10" s="1" t="s">
        <v>65</v>
      </c>
      <c r="C10" s="2">
        <v>158051.37</v>
      </c>
      <c r="D10" s="2">
        <v>21800.19</v>
      </c>
      <c r="E10" s="2">
        <v>136251.18</v>
      </c>
      <c r="F10" s="1" t="s">
        <v>66</v>
      </c>
      <c r="G10" s="1" t="s">
        <v>67</v>
      </c>
      <c r="H10" s="3">
        <v>44936</v>
      </c>
      <c r="I10" s="3">
        <v>44936</v>
      </c>
      <c r="J10" s="3">
        <v>45016</v>
      </c>
      <c r="K10" s="1">
        <v>55</v>
      </c>
      <c r="L10" s="1" t="s">
        <v>47</v>
      </c>
      <c r="M10" s="1" t="s">
        <v>47</v>
      </c>
      <c r="N10" s="1" t="s">
        <v>47</v>
      </c>
      <c r="O10" s="1" t="s">
        <v>68</v>
      </c>
    </row>
    <row r="11" spans="1:15" ht="25.5" x14ac:dyDescent="0.25">
      <c r="A11" s="1">
        <v>10</v>
      </c>
      <c r="B11" s="1" t="s">
        <v>69</v>
      </c>
      <c r="C11" s="2">
        <v>200000</v>
      </c>
      <c r="D11" s="2">
        <v>27586.21</v>
      </c>
      <c r="E11" s="2">
        <v>172413.79</v>
      </c>
      <c r="F11" s="1" t="s">
        <v>70</v>
      </c>
      <c r="G11" s="1" t="s">
        <v>71</v>
      </c>
      <c r="H11" s="3">
        <v>44986</v>
      </c>
      <c r="I11" s="3">
        <v>44986</v>
      </c>
      <c r="J11" s="3">
        <v>45291</v>
      </c>
      <c r="K11" s="1">
        <v>55</v>
      </c>
      <c r="O11" s="1" t="s">
        <v>74</v>
      </c>
    </row>
    <row r="12" spans="1:15" ht="25.5" x14ac:dyDescent="0.25">
      <c r="A12" s="1">
        <v>11</v>
      </c>
      <c r="B12" s="1" t="s">
        <v>72</v>
      </c>
      <c r="C12" s="2">
        <v>1087430.3999999999</v>
      </c>
      <c r="D12" s="2">
        <v>149990.39999999999</v>
      </c>
      <c r="E12" s="2">
        <v>937440</v>
      </c>
      <c r="F12" s="1" t="s">
        <v>70</v>
      </c>
      <c r="H12" s="3">
        <v>44998</v>
      </c>
      <c r="I12" s="3">
        <v>44998</v>
      </c>
      <c r="J12" s="3">
        <v>45077</v>
      </c>
      <c r="K12" s="1">
        <v>55</v>
      </c>
      <c r="N12" s="1" t="s">
        <v>75</v>
      </c>
      <c r="O12" s="1" t="s">
        <v>74</v>
      </c>
    </row>
    <row r="13" spans="1:15" ht="51" x14ac:dyDescent="0.25">
      <c r="A13" s="1">
        <v>12</v>
      </c>
      <c r="B13" s="1" t="s">
        <v>73</v>
      </c>
      <c r="C13" s="2">
        <v>2400000</v>
      </c>
      <c r="D13" s="2">
        <v>331034.48</v>
      </c>
      <c r="E13" s="2">
        <v>2068965.52</v>
      </c>
      <c r="F13" s="1" t="s">
        <v>77</v>
      </c>
      <c r="G13" s="1" t="s">
        <v>76</v>
      </c>
      <c r="H13" s="3">
        <v>44998</v>
      </c>
      <c r="I13" s="3">
        <v>44998</v>
      </c>
      <c r="J13" s="3">
        <v>45002</v>
      </c>
      <c r="K13" s="1">
        <v>54</v>
      </c>
      <c r="L13" s="1" t="s">
        <v>78</v>
      </c>
      <c r="M13" s="3">
        <v>44994</v>
      </c>
      <c r="N13" s="1" t="s">
        <v>79</v>
      </c>
      <c r="O13" s="1" t="s">
        <v>38</v>
      </c>
    </row>
    <row r="14" spans="1:15" x14ac:dyDescent="0.25">
      <c r="C14" s="2"/>
      <c r="D14" s="2"/>
      <c r="E14" s="2"/>
    </row>
    <row r="15" spans="1:15" x14ac:dyDescent="0.25">
      <c r="C15" s="2"/>
      <c r="D15" s="2"/>
      <c r="E15" s="2"/>
    </row>
    <row r="16" spans="1:15" x14ac:dyDescent="0.25">
      <c r="C16" s="2"/>
      <c r="D16" s="2"/>
      <c r="E16" s="2"/>
    </row>
    <row r="17" spans="3:5" x14ac:dyDescent="0.25">
      <c r="C17" s="2"/>
      <c r="D17" s="2"/>
      <c r="E17" s="2"/>
    </row>
    <row r="18" spans="3:5" x14ac:dyDescent="0.25">
      <c r="C18" s="2"/>
      <c r="D18" s="2"/>
      <c r="E18" s="2"/>
    </row>
    <row r="19" spans="3:5" x14ac:dyDescent="0.25">
      <c r="C19" s="2"/>
      <c r="D19" s="2"/>
      <c r="E19" s="2"/>
    </row>
    <row r="20" spans="3:5" x14ac:dyDescent="0.25">
      <c r="C20" s="2"/>
      <c r="D20" s="2"/>
      <c r="E20" s="2"/>
    </row>
    <row r="21" spans="3:5" x14ac:dyDescent="0.25">
      <c r="C21" s="2"/>
      <c r="D21" s="2"/>
      <c r="E21" s="2"/>
    </row>
    <row r="22" spans="3:5" x14ac:dyDescent="0.25">
      <c r="C22" s="2"/>
      <c r="D22" s="2"/>
      <c r="E22" s="2"/>
    </row>
    <row r="23" spans="3:5" x14ac:dyDescent="0.25">
      <c r="C23" s="2"/>
      <c r="D23" s="2"/>
      <c r="E23" s="2"/>
    </row>
    <row r="24" spans="3:5" x14ac:dyDescent="0.25">
      <c r="C24" s="2"/>
      <c r="D24" s="2"/>
      <c r="E24" s="2"/>
    </row>
    <row r="25" spans="3:5" x14ac:dyDescent="0.25">
      <c r="C25" s="2"/>
      <c r="D25" s="2"/>
      <c r="E25" s="2"/>
    </row>
    <row r="26" spans="3:5" x14ac:dyDescent="0.25">
      <c r="C26" s="2"/>
      <c r="D26" s="2"/>
      <c r="E26" s="2"/>
    </row>
    <row r="27" spans="3:5" x14ac:dyDescent="0.25">
      <c r="C27" s="2"/>
      <c r="D27" s="2"/>
      <c r="E27" s="2"/>
    </row>
    <row r="28" spans="3:5" x14ac:dyDescent="0.25">
      <c r="C28" s="2"/>
      <c r="D28" s="2"/>
      <c r="E28" s="2"/>
    </row>
    <row r="29" spans="3:5" x14ac:dyDescent="0.25">
      <c r="C29" s="2"/>
      <c r="D29" s="2"/>
      <c r="E29" s="2"/>
    </row>
    <row r="30" spans="3:5" x14ac:dyDescent="0.25">
      <c r="C30" s="2"/>
      <c r="D30" s="2"/>
      <c r="E30" s="2"/>
    </row>
    <row r="31" spans="3:5" x14ac:dyDescent="0.25">
      <c r="C31" s="2"/>
      <c r="D31" s="2"/>
      <c r="E31" s="2"/>
    </row>
    <row r="32" spans="3:5" x14ac:dyDescent="0.25">
      <c r="C32" s="2"/>
      <c r="D32" s="2"/>
      <c r="E32" s="2"/>
    </row>
    <row r="33" spans="3:5" x14ac:dyDescent="0.25">
      <c r="C33" s="2"/>
      <c r="D33" s="2"/>
      <c r="E33" s="2"/>
    </row>
    <row r="34" spans="3:5" x14ac:dyDescent="0.25">
      <c r="C34" s="2"/>
      <c r="D34" s="2"/>
      <c r="E34" s="2"/>
    </row>
    <row r="35" spans="3:5" x14ac:dyDescent="0.25">
      <c r="C35" s="2"/>
      <c r="D35" s="2"/>
      <c r="E35" s="2"/>
    </row>
    <row r="36" spans="3:5" x14ac:dyDescent="0.25">
      <c r="C36" s="2"/>
      <c r="D36" s="2"/>
      <c r="E36" s="2"/>
    </row>
    <row r="37" spans="3:5" x14ac:dyDescent="0.25">
      <c r="C37" s="2"/>
      <c r="D37" s="2"/>
      <c r="E37" s="2"/>
    </row>
    <row r="38" spans="3:5" x14ac:dyDescent="0.25">
      <c r="C38" s="2"/>
      <c r="D38" s="2"/>
      <c r="E38" s="2"/>
    </row>
    <row r="39" spans="3:5" x14ac:dyDescent="0.25">
      <c r="C39" s="2"/>
      <c r="D39" s="2"/>
      <c r="E39" s="2"/>
    </row>
    <row r="40" spans="3:5" x14ac:dyDescent="0.25">
      <c r="C40" s="2"/>
      <c r="D40" s="2"/>
      <c r="E40" s="2"/>
    </row>
    <row r="41" spans="3:5" x14ac:dyDescent="0.25">
      <c r="C41" s="2"/>
      <c r="D41" s="2"/>
      <c r="E41" s="2"/>
    </row>
    <row r="42" spans="3:5" x14ac:dyDescent="0.25">
      <c r="C42" s="2"/>
      <c r="D42" s="2"/>
      <c r="E42" s="2"/>
    </row>
    <row r="43" spans="3:5" x14ac:dyDescent="0.25">
      <c r="C43" s="2"/>
      <c r="D43" s="2"/>
      <c r="E43" s="2"/>
    </row>
    <row r="44" spans="3:5" x14ac:dyDescent="0.25">
      <c r="C44" s="2"/>
      <c r="D44" s="2"/>
      <c r="E44" s="2"/>
    </row>
    <row r="45" spans="3:5" x14ac:dyDescent="0.25">
      <c r="C45" s="2"/>
      <c r="D45" s="2"/>
      <c r="E45" s="2"/>
    </row>
    <row r="46" spans="3:5" x14ac:dyDescent="0.25">
      <c r="C46" s="2"/>
      <c r="D46" s="2"/>
      <c r="E46" s="2"/>
    </row>
    <row r="47" spans="3:5" x14ac:dyDescent="0.25">
      <c r="C47" s="2"/>
      <c r="D47" s="2"/>
      <c r="E47" s="2"/>
    </row>
    <row r="48" spans="3:5" x14ac:dyDescent="0.25">
      <c r="C48" s="2"/>
      <c r="D48" s="2"/>
      <c r="E48" s="2"/>
    </row>
    <row r="49" spans="3:5" x14ac:dyDescent="0.25">
      <c r="C49" s="2"/>
      <c r="D49" s="2"/>
      <c r="E49" s="2"/>
    </row>
    <row r="50" spans="3:5" x14ac:dyDescent="0.25">
      <c r="C50" s="2"/>
      <c r="D50" s="2"/>
      <c r="E50" s="2"/>
    </row>
    <row r="51" spans="3:5" x14ac:dyDescent="0.25">
      <c r="C51" s="2"/>
      <c r="D51" s="2"/>
      <c r="E51" s="2"/>
    </row>
    <row r="52" spans="3:5" x14ac:dyDescent="0.25">
      <c r="C52" s="2"/>
      <c r="D52" s="2"/>
      <c r="E52" s="2"/>
    </row>
    <row r="53" spans="3:5" x14ac:dyDescent="0.25">
      <c r="C53" s="2"/>
      <c r="D53" s="2"/>
      <c r="E53" s="2"/>
    </row>
    <row r="54" spans="3:5" x14ac:dyDescent="0.25">
      <c r="C54" s="2"/>
      <c r="D54" s="2"/>
      <c r="E54" s="2"/>
    </row>
    <row r="55" spans="3:5" x14ac:dyDescent="0.25">
      <c r="C55" s="2"/>
      <c r="D55" s="2"/>
      <c r="E55" s="2"/>
    </row>
    <row r="56" spans="3:5" x14ac:dyDescent="0.25">
      <c r="C56" s="2"/>
      <c r="D56" s="2"/>
      <c r="E56" s="2"/>
    </row>
    <row r="57" spans="3:5" x14ac:dyDescent="0.25">
      <c r="C57" s="2"/>
      <c r="D57" s="2"/>
      <c r="E57" s="2"/>
    </row>
    <row r="58" spans="3:5" x14ac:dyDescent="0.25">
      <c r="C58" s="2"/>
      <c r="D58" s="2"/>
      <c r="E58" s="2"/>
    </row>
    <row r="59" spans="3:5" x14ac:dyDescent="0.25">
      <c r="C59" s="2"/>
      <c r="D59" s="2"/>
      <c r="E59" s="2"/>
    </row>
    <row r="60" spans="3:5" x14ac:dyDescent="0.25">
      <c r="C60" s="2"/>
      <c r="D60" s="2"/>
      <c r="E60" s="2"/>
    </row>
    <row r="61" spans="3:5" x14ac:dyDescent="0.25">
      <c r="C61" s="2"/>
      <c r="D61" s="2"/>
      <c r="E61" s="2"/>
    </row>
    <row r="62" spans="3:5" x14ac:dyDescent="0.25">
      <c r="C62" s="2"/>
      <c r="D62" s="2"/>
      <c r="E62" s="2"/>
    </row>
    <row r="63" spans="3:5" x14ac:dyDescent="0.25">
      <c r="C63" s="2"/>
      <c r="D63" s="2"/>
      <c r="E63" s="2"/>
    </row>
    <row r="64" spans="3:5" x14ac:dyDescent="0.25">
      <c r="C64" s="2"/>
      <c r="D64" s="2"/>
      <c r="E64" s="2"/>
    </row>
    <row r="65" spans="3:5" x14ac:dyDescent="0.25">
      <c r="C65" s="2"/>
      <c r="D65" s="2"/>
      <c r="E65" s="2"/>
    </row>
    <row r="66" spans="3:5" x14ac:dyDescent="0.25">
      <c r="C66" s="2"/>
      <c r="D66" s="2"/>
      <c r="E66" s="2"/>
    </row>
    <row r="67" spans="3:5" x14ac:dyDescent="0.25">
      <c r="C67" s="2"/>
      <c r="D67" s="2"/>
      <c r="E67" s="2"/>
    </row>
    <row r="68" spans="3:5" x14ac:dyDescent="0.25">
      <c r="C68" s="2"/>
      <c r="D68" s="2"/>
      <c r="E68" s="2"/>
    </row>
    <row r="69" spans="3:5" x14ac:dyDescent="0.25">
      <c r="C69" s="2"/>
      <c r="D69" s="2"/>
      <c r="E69" s="2"/>
    </row>
    <row r="70" spans="3:5" x14ac:dyDescent="0.25">
      <c r="C70" s="2"/>
      <c r="D70" s="2"/>
      <c r="E70" s="2"/>
    </row>
    <row r="71" spans="3:5" x14ac:dyDescent="0.25">
      <c r="C71" s="2"/>
      <c r="D71" s="2"/>
      <c r="E71" s="2"/>
    </row>
    <row r="72" spans="3:5" x14ac:dyDescent="0.25">
      <c r="C72" s="2"/>
      <c r="D72" s="2"/>
      <c r="E72" s="2"/>
    </row>
    <row r="73" spans="3:5" x14ac:dyDescent="0.25">
      <c r="C73" s="2"/>
      <c r="D73" s="2"/>
      <c r="E73" s="2"/>
    </row>
    <row r="74" spans="3:5" x14ac:dyDescent="0.25">
      <c r="C74" s="2"/>
      <c r="D74" s="2"/>
      <c r="E74" s="2"/>
    </row>
    <row r="75" spans="3:5" x14ac:dyDescent="0.25">
      <c r="C75" s="2"/>
      <c r="D75" s="2"/>
      <c r="E75" s="2"/>
    </row>
    <row r="76" spans="3:5" x14ac:dyDescent="0.25">
      <c r="C76" s="2"/>
      <c r="D76" s="2"/>
      <c r="E76" s="2"/>
    </row>
    <row r="77" spans="3:5" x14ac:dyDescent="0.25">
      <c r="C77" s="2"/>
      <c r="D77" s="2"/>
      <c r="E77" s="2"/>
    </row>
    <row r="78" spans="3:5" x14ac:dyDescent="0.25">
      <c r="C78" s="2"/>
      <c r="D78" s="2"/>
      <c r="E78" s="2"/>
    </row>
    <row r="79" spans="3:5" x14ac:dyDescent="0.25">
      <c r="C79" s="2"/>
      <c r="D79" s="2"/>
      <c r="E79" s="2"/>
    </row>
    <row r="80" spans="3:5" x14ac:dyDescent="0.25">
      <c r="C80" s="2"/>
      <c r="D80" s="2"/>
      <c r="E80" s="2"/>
    </row>
    <row r="81" spans="3:5" x14ac:dyDescent="0.25">
      <c r="C81" s="2"/>
      <c r="D81" s="2"/>
      <c r="E81" s="2"/>
    </row>
    <row r="82" spans="3:5" x14ac:dyDescent="0.25">
      <c r="C82" s="2"/>
      <c r="D82" s="2"/>
      <c r="E82" s="2"/>
    </row>
    <row r="83" spans="3:5" x14ac:dyDescent="0.25">
      <c r="C83" s="2"/>
      <c r="D83" s="2"/>
      <c r="E83" s="2"/>
    </row>
    <row r="84" spans="3:5" x14ac:dyDescent="0.25">
      <c r="C84" s="2"/>
      <c r="D84" s="2"/>
      <c r="E84" s="2"/>
    </row>
    <row r="85" spans="3:5" x14ac:dyDescent="0.25">
      <c r="C85" s="2"/>
      <c r="D85" s="2"/>
      <c r="E85" s="2"/>
    </row>
    <row r="86" spans="3:5" x14ac:dyDescent="0.25">
      <c r="C86" s="2"/>
      <c r="D86" s="2"/>
      <c r="E86" s="2"/>
    </row>
    <row r="87" spans="3:5" x14ac:dyDescent="0.25">
      <c r="C87" s="2"/>
      <c r="D87" s="2"/>
      <c r="E87" s="2"/>
    </row>
    <row r="88" spans="3:5" x14ac:dyDescent="0.25">
      <c r="C88" s="2"/>
      <c r="D88" s="2"/>
      <c r="E88" s="2"/>
    </row>
    <row r="89" spans="3:5" x14ac:dyDescent="0.25">
      <c r="C89" s="2"/>
      <c r="D89" s="2"/>
      <c r="E89" s="2"/>
    </row>
    <row r="90" spans="3:5" x14ac:dyDescent="0.25">
      <c r="C90" s="2"/>
      <c r="D90" s="2"/>
      <c r="E90" s="2"/>
    </row>
    <row r="91" spans="3:5" x14ac:dyDescent="0.25">
      <c r="C91" s="2"/>
      <c r="D91" s="2"/>
      <c r="E91" s="2"/>
    </row>
    <row r="92" spans="3:5" x14ac:dyDescent="0.25">
      <c r="C92" s="2"/>
      <c r="D92" s="2"/>
      <c r="E92" s="2"/>
    </row>
    <row r="93" spans="3:5" x14ac:dyDescent="0.25">
      <c r="C93" s="2"/>
      <c r="D93" s="2"/>
      <c r="E93" s="2"/>
    </row>
    <row r="94" spans="3:5" x14ac:dyDescent="0.25">
      <c r="C94" s="2"/>
      <c r="D94" s="2"/>
      <c r="E94" s="2"/>
    </row>
    <row r="95" spans="3:5" x14ac:dyDescent="0.25">
      <c r="C95" s="2"/>
      <c r="D95" s="2"/>
      <c r="E95" s="2"/>
    </row>
    <row r="96" spans="3:5" x14ac:dyDescent="0.25">
      <c r="C96" s="2"/>
      <c r="D96" s="2"/>
      <c r="E96" s="2"/>
    </row>
    <row r="97" spans="3:5" x14ac:dyDescent="0.25">
      <c r="C97" s="2"/>
      <c r="D97" s="2"/>
      <c r="E97" s="2"/>
    </row>
    <row r="98" spans="3:5" x14ac:dyDescent="0.25">
      <c r="C98" s="2"/>
      <c r="D98" s="2"/>
      <c r="E98" s="2"/>
    </row>
    <row r="99" spans="3:5" x14ac:dyDescent="0.25">
      <c r="C99" s="2"/>
      <c r="D99" s="2"/>
      <c r="E99" s="2"/>
    </row>
    <row r="100" spans="3:5" x14ac:dyDescent="0.25">
      <c r="C100" s="2"/>
      <c r="D100" s="2"/>
      <c r="E100" s="2"/>
    </row>
    <row r="101" spans="3:5" x14ac:dyDescent="0.25">
      <c r="C101" s="2"/>
      <c r="D101" s="2"/>
      <c r="E101" s="2"/>
    </row>
    <row r="102" spans="3:5" x14ac:dyDescent="0.25">
      <c r="C102" s="2"/>
      <c r="D102" s="2"/>
      <c r="E102" s="2"/>
    </row>
    <row r="103" spans="3:5" x14ac:dyDescent="0.25">
      <c r="C103" s="2"/>
      <c r="D103" s="2"/>
      <c r="E103" s="2"/>
    </row>
    <row r="104" spans="3:5" x14ac:dyDescent="0.25">
      <c r="C104" s="2"/>
      <c r="D104" s="2"/>
      <c r="E104" s="2"/>
    </row>
    <row r="105" spans="3:5" x14ac:dyDescent="0.25">
      <c r="C105" s="2"/>
      <c r="D105" s="2"/>
      <c r="E105" s="2"/>
    </row>
    <row r="106" spans="3:5" x14ac:dyDescent="0.25">
      <c r="C106" s="2"/>
      <c r="D106" s="2"/>
      <c r="E106" s="2"/>
    </row>
    <row r="107" spans="3:5" x14ac:dyDescent="0.25">
      <c r="C107" s="2"/>
      <c r="D107" s="2"/>
      <c r="E107" s="2"/>
    </row>
    <row r="108" spans="3:5" x14ac:dyDescent="0.25">
      <c r="C108" s="2"/>
      <c r="D108" s="2"/>
      <c r="E108" s="2"/>
    </row>
    <row r="109" spans="3:5" x14ac:dyDescent="0.25">
      <c r="C109" s="2"/>
      <c r="D109" s="2"/>
      <c r="E109" s="2"/>
    </row>
    <row r="110" spans="3:5" x14ac:dyDescent="0.25">
      <c r="C110" s="2"/>
      <c r="D110" s="2"/>
      <c r="E110" s="2"/>
    </row>
    <row r="111" spans="3:5" x14ac:dyDescent="0.25">
      <c r="C111" s="2"/>
      <c r="D111" s="2"/>
      <c r="E111" s="2"/>
    </row>
    <row r="112" spans="3:5" x14ac:dyDescent="0.25">
      <c r="C112" s="2"/>
      <c r="D112" s="2"/>
      <c r="E112" s="2"/>
    </row>
    <row r="113" spans="3:5" x14ac:dyDescent="0.25">
      <c r="C113" s="2"/>
      <c r="D113" s="2"/>
      <c r="E113" s="2"/>
    </row>
    <row r="114" spans="3:5" x14ac:dyDescent="0.25">
      <c r="C114" s="2"/>
      <c r="D114" s="2"/>
      <c r="E114" s="2"/>
    </row>
    <row r="115" spans="3:5" x14ac:dyDescent="0.25">
      <c r="C115" s="2"/>
      <c r="D115" s="2"/>
      <c r="E115" s="2"/>
    </row>
    <row r="116" spans="3:5" x14ac:dyDescent="0.25">
      <c r="C116" s="2"/>
      <c r="D116" s="2"/>
      <c r="E116" s="2"/>
    </row>
    <row r="117" spans="3:5" x14ac:dyDescent="0.25">
      <c r="C117" s="2"/>
      <c r="D117" s="2"/>
      <c r="E117" s="2"/>
    </row>
    <row r="118" spans="3:5" x14ac:dyDescent="0.25">
      <c r="C118" s="2"/>
      <c r="D118" s="2"/>
      <c r="E118" s="2"/>
    </row>
    <row r="119" spans="3:5" x14ac:dyDescent="0.25">
      <c r="C119" s="2"/>
      <c r="D119" s="2"/>
      <c r="E119" s="2"/>
    </row>
    <row r="120" spans="3:5" x14ac:dyDescent="0.25">
      <c r="C120" s="2"/>
      <c r="D120" s="2"/>
      <c r="E120" s="2"/>
    </row>
    <row r="121" spans="3:5" x14ac:dyDescent="0.25">
      <c r="C121" s="2"/>
      <c r="D121" s="2"/>
      <c r="E121" s="2"/>
    </row>
    <row r="122" spans="3:5" x14ac:dyDescent="0.25">
      <c r="C122" s="2"/>
      <c r="D122" s="2"/>
      <c r="E122" s="2"/>
    </row>
    <row r="123" spans="3:5" x14ac:dyDescent="0.25">
      <c r="C123" s="2"/>
      <c r="D123" s="2"/>
      <c r="E123" s="2"/>
    </row>
    <row r="124" spans="3:5" x14ac:dyDescent="0.25">
      <c r="C124" s="2"/>
      <c r="D124" s="2"/>
      <c r="E124" s="2"/>
    </row>
    <row r="125" spans="3:5" x14ac:dyDescent="0.25">
      <c r="C125" s="2"/>
      <c r="D125" s="2"/>
      <c r="E125" s="2"/>
    </row>
    <row r="126" spans="3:5" x14ac:dyDescent="0.25">
      <c r="C126" s="2"/>
      <c r="D126" s="2"/>
      <c r="E126" s="2"/>
    </row>
    <row r="127" spans="3:5" x14ac:dyDescent="0.25">
      <c r="C127" s="2"/>
      <c r="D127" s="2"/>
      <c r="E127" s="2"/>
    </row>
    <row r="128" spans="3:5" x14ac:dyDescent="0.25">
      <c r="C128" s="2"/>
      <c r="D128" s="2"/>
      <c r="E128" s="2"/>
    </row>
    <row r="129" spans="3:5" x14ac:dyDescent="0.25">
      <c r="C129" s="2"/>
      <c r="D129" s="2"/>
      <c r="E129" s="2"/>
    </row>
    <row r="130" spans="3:5" x14ac:dyDescent="0.25">
      <c r="C130" s="2"/>
      <c r="D130" s="2"/>
      <c r="E130" s="2"/>
    </row>
    <row r="131" spans="3:5" x14ac:dyDescent="0.25">
      <c r="C131" s="2"/>
      <c r="D131" s="2"/>
      <c r="E131" s="2"/>
    </row>
    <row r="132" spans="3:5" x14ac:dyDescent="0.25">
      <c r="C132" s="2"/>
      <c r="D132" s="2"/>
      <c r="E132" s="2"/>
    </row>
    <row r="133" spans="3:5" x14ac:dyDescent="0.25">
      <c r="C133" s="2"/>
      <c r="D133" s="2"/>
      <c r="E133" s="2"/>
    </row>
    <row r="134" spans="3:5" x14ac:dyDescent="0.25">
      <c r="C134" s="2"/>
      <c r="D134" s="2"/>
      <c r="E134" s="2"/>
    </row>
    <row r="135" spans="3:5" x14ac:dyDescent="0.25">
      <c r="C135" s="2"/>
      <c r="D135" s="2"/>
      <c r="E135" s="2"/>
    </row>
    <row r="136" spans="3:5" x14ac:dyDescent="0.25">
      <c r="C136" s="2"/>
      <c r="D136" s="2"/>
      <c r="E136" s="2"/>
    </row>
    <row r="137" spans="3:5" x14ac:dyDescent="0.25">
      <c r="C137" s="2"/>
      <c r="D137" s="2"/>
      <c r="E137" s="2"/>
    </row>
    <row r="138" spans="3:5" x14ac:dyDescent="0.25">
      <c r="C138" s="2"/>
      <c r="D138" s="2"/>
      <c r="E138" s="2"/>
    </row>
    <row r="139" spans="3:5" x14ac:dyDescent="0.25">
      <c r="C139" s="2"/>
      <c r="D139" s="2"/>
      <c r="E139" s="2"/>
    </row>
    <row r="140" spans="3:5" x14ac:dyDescent="0.25">
      <c r="C140" s="2"/>
      <c r="D140" s="2"/>
      <c r="E140" s="2"/>
    </row>
    <row r="141" spans="3:5" x14ac:dyDescent="0.25">
      <c r="C141" s="2"/>
      <c r="D141" s="2"/>
      <c r="E141" s="2"/>
    </row>
    <row r="142" spans="3:5" x14ac:dyDescent="0.25">
      <c r="C142" s="2"/>
      <c r="D142" s="2"/>
      <c r="E142" s="2"/>
    </row>
    <row r="143" spans="3:5" x14ac:dyDescent="0.25">
      <c r="C143" s="2"/>
      <c r="D143" s="2"/>
      <c r="E143" s="2"/>
    </row>
    <row r="144" spans="3:5" x14ac:dyDescent="0.25">
      <c r="C144" s="2"/>
      <c r="D144" s="2"/>
      <c r="E144" s="2"/>
    </row>
    <row r="145" spans="3:5" x14ac:dyDescent="0.25">
      <c r="C145" s="2"/>
      <c r="D145" s="2"/>
      <c r="E145" s="2"/>
    </row>
    <row r="146" spans="3:5" x14ac:dyDescent="0.25">
      <c r="C146" s="2"/>
      <c r="D146" s="2"/>
      <c r="E146" s="2"/>
    </row>
    <row r="147" spans="3:5" x14ac:dyDescent="0.25">
      <c r="C147" s="2"/>
      <c r="D147" s="2"/>
      <c r="E147" s="2"/>
    </row>
    <row r="148" spans="3:5" x14ac:dyDescent="0.25">
      <c r="C148" s="2"/>
      <c r="D148" s="2"/>
      <c r="E148" s="2"/>
    </row>
    <row r="149" spans="3:5" x14ac:dyDescent="0.25">
      <c r="C149" s="2"/>
      <c r="D149" s="2"/>
      <c r="E149" s="2"/>
    </row>
    <row r="150" spans="3:5" x14ac:dyDescent="0.25">
      <c r="C150" s="2"/>
      <c r="D150" s="2"/>
      <c r="E150" s="2"/>
    </row>
    <row r="151" spans="3:5" x14ac:dyDescent="0.25">
      <c r="C151" s="2"/>
      <c r="D151" s="2"/>
      <c r="E151" s="2"/>
    </row>
    <row r="152" spans="3:5" x14ac:dyDescent="0.25">
      <c r="C152" s="2"/>
      <c r="D152" s="2"/>
      <c r="E152" s="2"/>
    </row>
    <row r="153" spans="3:5" x14ac:dyDescent="0.25">
      <c r="C153" s="2"/>
      <c r="D153" s="2"/>
      <c r="E153" s="2"/>
    </row>
    <row r="154" spans="3:5" x14ac:dyDescent="0.25">
      <c r="C154" s="2"/>
      <c r="D154" s="2"/>
      <c r="E154" s="2"/>
    </row>
    <row r="155" spans="3:5" x14ac:dyDescent="0.25">
      <c r="C155" s="2"/>
      <c r="D155" s="2"/>
      <c r="E155" s="2"/>
    </row>
    <row r="156" spans="3:5" x14ac:dyDescent="0.25">
      <c r="C156" s="2"/>
      <c r="D156" s="2"/>
      <c r="E156" s="2"/>
    </row>
    <row r="157" spans="3:5" x14ac:dyDescent="0.25">
      <c r="C157" s="2"/>
      <c r="D157" s="2"/>
      <c r="E157" s="2"/>
    </row>
    <row r="158" spans="3:5" x14ac:dyDescent="0.25">
      <c r="C158" s="2"/>
      <c r="D158" s="2"/>
      <c r="E158" s="2"/>
    </row>
    <row r="159" spans="3:5" x14ac:dyDescent="0.25">
      <c r="C159" s="2"/>
      <c r="D159" s="2"/>
      <c r="E159" s="2"/>
    </row>
    <row r="160" spans="3:5" x14ac:dyDescent="0.25">
      <c r="C160" s="2"/>
      <c r="D160" s="2"/>
      <c r="E160" s="2"/>
    </row>
    <row r="161" spans="3:5" x14ac:dyDescent="0.25">
      <c r="C161" s="2"/>
      <c r="D161" s="2"/>
      <c r="E161" s="2"/>
    </row>
    <row r="162" spans="3:5" x14ac:dyDescent="0.25">
      <c r="C162" s="2"/>
      <c r="D162" s="2"/>
      <c r="E162" s="2"/>
    </row>
    <row r="163" spans="3:5" x14ac:dyDescent="0.25">
      <c r="C163" s="2"/>
      <c r="D163" s="2"/>
      <c r="E163" s="2"/>
    </row>
    <row r="164" spans="3:5" x14ac:dyDescent="0.25">
      <c r="C164" s="2"/>
      <c r="D164" s="2"/>
      <c r="E164" s="2"/>
    </row>
    <row r="165" spans="3:5" x14ac:dyDescent="0.25">
      <c r="C165" s="2"/>
      <c r="D165" s="2"/>
      <c r="E165" s="2"/>
    </row>
    <row r="166" spans="3:5" x14ac:dyDescent="0.25">
      <c r="C166" s="2"/>
      <c r="D166" s="2"/>
      <c r="E166" s="2"/>
    </row>
    <row r="167" spans="3:5" x14ac:dyDescent="0.25">
      <c r="C167" s="2"/>
      <c r="D167" s="2"/>
      <c r="E167" s="2"/>
    </row>
    <row r="168" spans="3:5" x14ac:dyDescent="0.25">
      <c r="C168" s="2"/>
      <c r="D168" s="2"/>
      <c r="E168" s="2"/>
    </row>
    <row r="169" spans="3:5" x14ac:dyDescent="0.25">
      <c r="C169" s="2"/>
      <c r="D169" s="2"/>
      <c r="E169" s="2"/>
    </row>
    <row r="170" spans="3:5" x14ac:dyDescent="0.25">
      <c r="C170" s="2"/>
      <c r="D170" s="2"/>
      <c r="E170" s="2"/>
    </row>
    <row r="171" spans="3:5" x14ac:dyDescent="0.25">
      <c r="C171" s="2"/>
      <c r="D171" s="2"/>
      <c r="E171" s="2"/>
    </row>
    <row r="172" spans="3:5" x14ac:dyDescent="0.25">
      <c r="C172" s="2"/>
      <c r="D172" s="2"/>
      <c r="E172" s="2"/>
    </row>
    <row r="173" spans="3:5" x14ac:dyDescent="0.25">
      <c r="C173" s="2"/>
      <c r="D173" s="2"/>
      <c r="E173" s="2"/>
    </row>
    <row r="174" spans="3:5" x14ac:dyDescent="0.25">
      <c r="C174" s="2"/>
      <c r="D174" s="2"/>
      <c r="E174" s="2"/>
    </row>
    <row r="175" spans="3:5" x14ac:dyDescent="0.25">
      <c r="C175" s="2"/>
      <c r="D175" s="2"/>
      <c r="E175" s="2"/>
    </row>
    <row r="176" spans="3:5" x14ac:dyDescent="0.25">
      <c r="C176" s="2"/>
      <c r="D176" s="2"/>
      <c r="E176" s="2"/>
    </row>
    <row r="177" spans="3:5" x14ac:dyDescent="0.25">
      <c r="C177" s="2"/>
      <c r="D177" s="2"/>
      <c r="E177" s="2"/>
    </row>
    <row r="178" spans="3:5" x14ac:dyDescent="0.25">
      <c r="C178" s="2"/>
      <c r="D178" s="2"/>
      <c r="E178" s="2"/>
    </row>
    <row r="179" spans="3:5" x14ac:dyDescent="0.25">
      <c r="C179" s="2"/>
      <c r="D179" s="2"/>
      <c r="E179" s="2"/>
    </row>
    <row r="180" spans="3:5" x14ac:dyDescent="0.25">
      <c r="C180" s="2"/>
      <c r="D180" s="2"/>
      <c r="E180" s="2"/>
    </row>
    <row r="181" spans="3:5" x14ac:dyDescent="0.25">
      <c r="C181" s="2"/>
      <c r="D181" s="2"/>
      <c r="E181" s="2"/>
    </row>
    <row r="182" spans="3:5" x14ac:dyDescent="0.25">
      <c r="C182" s="2"/>
      <c r="D182" s="2"/>
      <c r="E182" s="2"/>
    </row>
    <row r="183" spans="3:5" x14ac:dyDescent="0.25">
      <c r="C183" s="2"/>
      <c r="D183" s="2"/>
      <c r="E183" s="2"/>
    </row>
    <row r="184" spans="3:5" x14ac:dyDescent="0.25">
      <c r="C184" s="2"/>
      <c r="D184" s="2"/>
      <c r="E184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workbookViewId="0">
      <selection activeCell="C9" sqref="C9"/>
    </sheetView>
  </sheetViews>
  <sheetFormatPr baseColWidth="10" defaultRowHeight="15" x14ac:dyDescent="0.25"/>
  <sheetData>
    <row r="1" spans="1:9" x14ac:dyDescent="0.25">
      <c r="A1" t="s">
        <v>13</v>
      </c>
      <c r="C1" t="s">
        <v>8</v>
      </c>
      <c r="F1" t="s">
        <v>20</v>
      </c>
      <c r="I1" t="s">
        <v>56</v>
      </c>
    </row>
    <row r="2" spans="1:9" x14ac:dyDescent="0.25">
      <c r="A2" t="s">
        <v>19</v>
      </c>
      <c r="C2" t="s">
        <v>15</v>
      </c>
      <c r="F2" t="s">
        <v>21</v>
      </c>
      <c r="I2" t="s">
        <v>57</v>
      </c>
    </row>
    <row r="3" spans="1:9" x14ac:dyDescent="0.25">
      <c r="A3" t="s">
        <v>14</v>
      </c>
      <c r="C3" t="s">
        <v>16</v>
      </c>
      <c r="F3" t="s">
        <v>22</v>
      </c>
      <c r="I3" t="s">
        <v>58</v>
      </c>
    </row>
    <row r="4" spans="1:9" x14ac:dyDescent="0.25">
      <c r="C4" t="s">
        <v>17</v>
      </c>
      <c r="F4" t="s">
        <v>23</v>
      </c>
    </row>
    <row r="5" spans="1:9" x14ac:dyDescent="0.25">
      <c r="C5" t="s">
        <v>18</v>
      </c>
      <c r="F5" t="s">
        <v>24</v>
      </c>
    </row>
    <row r="6" spans="1:9" x14ac:dyDescent="0.25">
      <c r="C6" t="s">
        <v>25</v>
      </c>
    </row>
    <row r="7" spans="1:9" x14ac:dyDescent="0.25">
      <c r="C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2023-03-31T21:41:32Z</dcterms:modified>
</cp:coreProperties>
</file>